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8975" windowHeight="7380" tabRatio="790" activeTab="0"/>
  </bookViews>
  <sheets>
    <sheet name="市内総生産（実数）" sheetId="1" r:id="rId1"/>
    <sheet name="市内総生産（増加率）" sheetId="2" r:id="rId2"/>
    <sheet name="市内総生産（構成比）" sheetId="3" r:id="rId3"/>
    <sheet name="市民所得（実数）" sheetId="4" r:id="rId4"/>
    <sheet name="市民所得（増加率）" sheetId="5" r:id="rId5"/>
    <sheet name="市民所得（構成比）" sheetId="6" r:id="rId6"/>
  </sheets>
  <definedNames>
    <definedName name="_xlnm.Print_Area" localSheetId="2">'市内総生産（構成比）'!$A$1:$Q$32</definedName>
    <definedName name="_xlnm.Print_Area" localSheetId="0">'市内総生産（実数）'!$A$1:$R$31</definedName>
    <definedName name="_xlnm.Print_Area" localSheetId="1">'市内総生産（増加率）'!$A$1:$Q$32</definedName>
    <definedName name="_xlnm.Print_Area" localSheetId="5">'市民所得（構成比）'!$A$1:$Q$24</definedName>
    <definedName name="_xlnm.Print_Area" localSheetId="3">'市民所得（実数）'!$A$1:$Q$24</definedName>
    <definedName name="_xlnm.Print_Area" localSheetId="4">'市民所得（増加率）'!$A$1:$Q$24</definedName>
  </definedNames>
  <calcPr fullCalcOnLoad="1"/>
</workbook>
</file>

<file path=xl/sharedStrings.xml><?xml version="1.0" encoding="utf-8"?>
<sst xmlns="http://schemas.openxmlformats.org/spreadsheetml/2006/main" count="318" uniqueCount="82">
  <si>
    <t>１産 業</t>
  </si>
  <si>
    <t>２政府サービス生産者</t>
  </si>
  <si>
    <t>４小計</t>
  </si>
  <si>
    <t>７（控除）帰属利子</t>
  </si>
  <si>
    <t>５輸入品に課される税・関税</t>
  </si>
  <si>
    <t>経済活動別</t>
  </si>
  <si>
    <t>２財産所得</t>
  </si>
  <si>
    <t>３企業所得</t>
  </si>
  <si>
    <t>１雇用者報酬</t>
  </si>
  <si>
    <t>　(2)雇主の社会負担</t>
  </si>
  <si>
    <t>　　a雇主の現実社会負担</t>
  </si>
  <si>
    <t>　　b雇主の帰属社会負担</t>
  </si>
  <si>
    <t>(単位：百万円）</t>
  </si>
  <si>
    <t>9年度</t>
  </si>
  <si>
    <t>10年度</t>
  </si>
  <si>
    <t>11年度</t>
  </si>
  <si>
    <t>12年度</t>
  </si>
  <si>
    <t>　(1)賃金･俸給</t>
  </si>
  <si>
    <t>　　a受取</t>
  </si>
  <si>
    <t>　　b支払</t>
  </si>
  <si>
    <t>　(1)一般政府</t>
  </si>
  <si>
    <t>　(2)家計</t>
  </si>
  <si>
    <t>　(3)対家計民間非営利団体</t>
  </si>
  <si>
    <t>　(2)公的企業</t>
  </si>
  <si>
    <t>　(1)農林水産業</t>
  </si>
  <si>
    <t>①農業</t>
  </si>
  <si>
    <t>②林業</t>
  </si>
  <si>
    <t>③水産業</t>
  </si>
  <si>
    <t>　(2)鉱業</t>
  </si>
  <si>
    <t>　(3)製造業</t>
  </si>
  <si>
    <t>　(4)建設業</t>
  </si>
  <si>
    <t>　(5)電気･ガス･水道業</t>
  </si>
  <si>
    <t>　(6)卸売・小売業</t>
  </si>
  <si>
    <t>　(7)金融･保険業</t>
  </si>
  <si>
    <t>　(8)不動産業</t>
  </si>
  <si>
    <t>５生産・輸入品に課される税
  （控除）補助金</t>
  </si>
  <si>
    <r>
      <t>６</t>
    </r>
    <r>
      <rPr>
        <sz val="10"/>
        <rFont val="ＭＳ Ｐ明朝"/>
        <family val="1"/>
      </rPr>
      <t>(控除）総資本形成に係る消費税</t>
    </r>
  </si>
  <si>
    <r>
      <t>３</t>
    </r>
    <r>
      <rPr>
        <sz val="9"/>
        <rFont val="ＭＳ Ｐ明朝"/>
        <family val="1"/>
      </rPr>
      <t>対家計民間非営利サービス生産者</t>
    </r>
  </si>
  <si>
    <t>項　　　目</t>
  </si>
  <si>
    <t>６市民所得 (市場価格表示）</t>
  </si>
  <si>
    <t>再掲</t>
  </si>
  <si>
    <t xml:space="preserve"> 一次産業　（1）</t>
  </si>
  <si>
    <t xml:space="preserve"> 二次産業　（2）～（4）</t>
  </si>
  <si>
    <t xml:space="preserve"> 三次産業　（5）～（10），2，3</t>
  </si>
  <si>
    <t xml:space="preserve">      a民間企業(持ち家を除く)</t>
  </si>
  <si>
    <t>　　 b持ち家</t>
  </si>
  <si>
    <t>Ⅰ実数</t>
  </si>
  <si>
    <t>産業別市内総生産</t>
  </si>
  <si>
    <t>市民所得</t>
  </si>
  <si>
    <t>15年度</t>
  </si>
  <si>
    <t>16年度</t>
  </si>
  <si>
    <t>Ⅱ増加率</t>
  </si>
  <si>
    <t>Ⅲ構成比</t>
  </si>
  <si>
    <t>17年度</t>
  </si>
  <si>
    <t>(単位：％）</t>
  </si>
  <si>
    <t>４市民所得(要素費用表示)</t>
  </si>
  <si>
    <t>　(1)民間企業</t>
  </si>
  <si>
    <t>18年度</t>
  </si>
  <si>
    <t>19年度</t>
  </si>
  <si>
    <t>20年度</t>
  </si>
  <si>
    <t>21年度</t>
  </si>
  <si>
    <t>22年度</t>
  </si>
  <si>
    <t>　(9)運輸業</t>
  </si>
  <si>
    <t>　(10)情報通信業</t>
  </si>
  <si>
    <t>　(11)サービス業</t>
  </si>
  <si>
    <t>７市内総生産</t>
  </si>
  <si>
    <t xml:space="preserve"> 三次産業　（5）～（11），2，3</t>
  </si>
  <si>
    <t>‐</t>
  </si>
  <si>
    <t>７市内総生産</t>
  </si>
  <si>
    <t>8年度</t>
  </si>
  <si>
    <t>‐</t>
  </si>
  <si>
    <t>　(9)運輸業</t>
  </si>
  <si>
    <t>　(11)サービス業</t>
  </si>
  <si>
    <t>※（10）情報通信業は平成17年度から新設された分類であり、16年度以前の情報通信業は運輸業に含まれます</t>
  </si>
  <si>
    <t>※（10）情報通信業は平成17年度から新設された分類であり、16年度以前の情報通信業は運輸業に含まれます</t>
  </si>
  <si>
    <t>23年度</t>
  </si>
  <si>
    <t>24年度</t>
  </si>
  <si>
    <t>平成24年度　鶴岡市の市民所得</t>
  </si>
  <si>
    <t>13年度</t>
  </si>
  <si>
    <t>14年度</t>
  </si>
  <si>
    <t>-</t>
  </si>
  <si>
    <t>平成24年度　鶴岡市の市民所得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</si>
</sst>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000;[Red]\-#,##0.000000"/>
    <numFmt numFmtId="178" formatCode="#,##0.0;[Red]\-#,##0.0"/>
    <numFmt numFmtId="179" formatCode="0.0"/>
    <numFmt numFmtId="180" formatCode="0.000000"/>
    <numFmt numFmtId="181" formatCode="#,##0.000;[Red]\-#,##0.000"/>
    <numFmt numFmtId="182" formatCode="#,##0.0000;[Red]\-#,##0.0000"/>
    <numFmt numFmtId="183" formatCode="0.0%"/>
    <numFmt numFmtId="184" formatCode="0.000%"/>
    <numFmt numFmtId="185" formatCode="0.00000000"/>
    <numFmt numFmtId="186" formatCode="0.0000000"/>
    <numFmt numFmtId="187" formatCode="0.00000"/>
    <numFmt numFmtId="188" formatCode="0.000"/>
    <numFmt numFmtId="189" formatCode="#,##0.0"/>
    <numFmt numFmtId="190" formatCode="0_ "/>
    <numFmt numFmtId="191" formatCode="#,##0_ "/>
    <numFmt numFmtId="192" formatCode="#,##0.0_ "/>
    <numFmt numFmtId="193" formatCode="0;[Red]0"/>
    <numFmt numFmtId="194" formatCode="0.0_ "/>
    <numFmt numFmtId="195" formatCode="[&lt;=999]000;[&lt;=9999]000\-00;000\-0000"/>
    <numFmt numFmtId="196" formatCode="#,##0.0;\-#,##0.0"/>
    <numFmt numFmtId="197" formatCode="_ * #,##0.0_ ;_ * \-#,##0.0_ ;_ * &quot;-&quot;?_ ;_ @_ "/>
    <numFmt numFmtId="198" formatCode="#,##0;&quot;△ &quot;#,##0"/>
    <numFmt numFmtId="199" formatCode="_ &quot;¥&quot;* #,##0.0_ ;_ &quot;¥&quot;* \-#,##0.0_ ;_ &quot;¥&quot;* &quot;-&quot;?_ ;_ @_ "/>
    <numFmt numFmtId="200" formatCode="#,##0.0;&quot;△ &quot;#,##0.0"/>
  </numFmts>
  <fonts count="48"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3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2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3" fontId="4" fillId="0" borderId="0" xfId="49" applyNumberFormat="1" applyFont="1" applyFill="1" applyBorder="1" applyAlignment="1">
      <alignment horizontal="left" vertical="center" indent="1"/>
    </xf>
    <xf numFmtId="3" fontId="5" fillId="0" borderId="0" xfId="49" applyNumberFormat="1" applyFont="1" applyFill="1" applyBorder="1" applyAlignment="1">
      <alignment horizontal="left" vertical="center" indent="1"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6" xfId="61" applyFont="1" applyBorder="1" applyAlignment="1">
      <alignment horizontal="left" vertical="center" indent="1"/>
      <protection/>
    </xf>
    <xf numFmtId="0" fontId="5" fillId="0" borderId="17" xfId="61" applyFont="1" applyBorder="1" applyAlignment="1">
      <alignment vertical="center"/>
      <protection/>
    </xf>
    <xf numFmtId="192" fontId="5" fillId="0" borderId="18" xfId="61" applyNumberFormat="1" applyFont="1" applyFill="1" applyBorder="1" applyAlignment="1">
      <alignment vertical="center"/>
      <protection/>
    </xf>
    <xf numFmtId="192" fontId="5" fillId="0" borderId="19" xfId="61" applyNumberFormat="1" applyFont="1" applyFill="1" applyBorder="1" applyAlignment="1">
      <alignment vertical="center"/>
      <protection/>
    </xf>
    <xf numFmtId="192" fontId="5" fillId="0" borderId="20" xfId="61" applyNumberFormat="1" applyFont="1" applyFill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left" vertical="center" indent="1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192" fontId="11" fillId="0" borderId="18" xfId="61" applyNumberFormat="1" applyFont="1" applyFill="1" applyBorder="1" applyAlignment="1">
      <alignment vertical="center" shrinkToFit="1"/>
      <protection/>
    </xf>
    <xf numFmtId="0" fontId="4" fillId="0" borderId="0" xfId="61" applyFont="1" applyFill="1" applyAlignment="1">
      <alignment vertical="center"/>
      <protection/>
    </xf>
    <xf numFmtId="192" fontId="5" fillId="0" borderId="18" xfId="61" applyNumberFormat="1" applyFont="1" applyBorder="1" applyAlignment="1">
      <alignment vertical="center"/>
      <protection/>
    </xf>
    <xf numFmtId="192" fontId="5" fillId="0" borderId="19" xfId="61" applyNumberFormat="1" applyFont="1" applyBorder="1" applyAlignment="1">
      <alignment vertical="center"/>
      <protection/>
    </xf>
    <xf numFmtId="192" fontId="5" fillId="0" borderId="22" xfId="61" applyNumberFormat="1" applyFont="1" applyBorder="1" applyAlignment="1">
      <alignment vertical="center"/>
      <protection/>
    </xf>
    <xf numFmtId="41" fontId="5" fillId="0" borderId="23" xfId="61" applyNumberFormat="1" applyFont="1" applyBorder="1" applyAlignment="1">
      <alignment vertical="center"/>
      <protection/>
    </xf>
    <xf numFmtId="41" fontId="5" fillId="0" borderId="24" xfId="61" applyNumberFormat="1" applyFont="1" applyBorder="1" applyAlignment="1">
      <alignment vertical="center"/>
      <protection/>
    </xf>
    <xf numFmtId="41" fontId="5" fillId="0" borderId="25" xfId="61" applyNumberFormat="1" applyFont="1" applyBorder="1" applyAlignment="1">
      <alignment vertical="center"/>
      <protection/>
    </xf>
    <xf numFmtId="0" fontId="8" fillId="0" borderId="26" xfId="61" applyFont="1" applyBorder="1" applyAlignment="1">
      <alignment vertical="center"/>
      <protection/>
    </xf>
    <xf numFmtId="0" fontId="5" fillId="0" borderId="26" xfId="61" applyFont="1" applyBorder="1" applyAlignment="1">
      <alignment horizontal="right" vertical="center"/>
      <protection/>
    </xf>
    <xf numFmtId="0" fontId="8" fillId="0" borderId="26" xfId="61" applyFont="1" applyFill="1" applyBorder="1" applyAlignment="1">
      <alignment vertical="center"/>
      <protection/>
    </xf>
    <xf numFmtId="0" fontId="2" fillId="0" borderId="26" xfId="61" applyFont="1" applyFill="1" applyBorder="1" applyAlignment="1">
      <alignment vertical="center"/>
      <protection/>
    </xf>
    <xf numFmtId="0" fontId="5" fillId="0" borderId="26" xfId="61" applyFont="1" applyFill="1" applyBorder="1" applyAlignment="1">
      <alignment horizontal="right" vertical="center"/>
      <protection/>
    </xf>
    <xf numFmtId="0" fontId="6" fillId="0" borderId="27" xfId="61" applyFont="1" applyBorder="1" applyAlignment="1">
      <alignment vertical="center"/>
      <protection/>
    </xf>
    <xf numFmtId="0" fontId="6" fillId="0" borderId="27" xfId="61" applyFont="1" applyFill="1" applyBorder="1" applyAlignment="1">
      <alignment vertical="center"/>
      <protection/>
    </xf>
    <xf numFmtId="41" fontId="5" fillId="0" borderId="28" xfId="61" applyNumberFormat="1" applyFont="1" applyBorder="1" applyAlignment="1">
      <alignment vertical="center"/>
      <protection/>
    </xf>
    <xf numFmtId="192" fontId="5" fillId="0" borderId="29" xfId="61" applyNumberFormat="1" applyFont="1" applyBorder="1" applyAlignment="1">
      <alignment vertical="center"/>
      <protection/>
    </xf>
    <xf numFmtId="192" fontId="5" fillId="0" borderId="30" xfId="61" applyNumberFormat="1" applyFont="1" applyBorder="1" applyAlignment="1">
      <alignment vertical="center"/>
      <protection/>
    </xf>
    <xf numFmtId="41" fontId="5" fillId="0" borderId="14" xfId="61" applyNumberFormat="1" applyFont="1" applyBorder="1" applyAlignment="1">
      <alignment vertical="center"/>
      <protection/>
    </xf>
    <xf numFmtId="192" fontId="5" fillId="0" borderId="10" xfId="61" applyNumberFormat="1" applyFont="1" applyBorder="1" applyAlignment="1">
      <alignment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32" xfId="61" applyFont="1" applyBorder="1" applyAlignment="1">
      <alignment vertical="center"/>
      <protection/>
    </xf>
    <xf numFmtId="0" fontId="5" fillId="0" borderId="31" xfId="61" applyFont="1" applyBorder="1" applyAlignment="1">
      <alignment vertical="center"/>
      <protection/>
    </xf>
    <xf numFmtId="0" fontId="5" fillId="0" borderId="33" xfId="61" applyFont="1" applyBorder="1" applyAlignment="1">
      <alignment vertical="center"/>
      <protection/>
    </xf>
    <xf numFmtId="0" fontId="5" fillId="0" borderId="32" xfId="6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vertical="center"/>
      <protection/>
    </xf>
    <xf numFmtId="0" fontId="5" fillId="0" borderId="33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92" fontId="5" fillId="0" borderId="23" xfId="61" applyNumberFormat="1" applyFont="1" applyBorder="1" applyAlignment="1">
      <alignment vertical="center"/>
      <protection/>
    </xf>
    <xf numFmtId="192" fontId="5" fillId="0" borderId="28" xfId="61" applyNumberFormat="1" applyFont="1" applyBorder="1" applyAlignment="1">
      <alignment vertical="center"/>
      <protection/>
    </xf>
    <xf numFmtId="192" fontId="5" fillId="0" borderId="24" xfId="61" applyNumberFormat="1" applyFont="1" applyBorder="1" applyAlignment="1">
      <alignment vertical="center"/>
      <protection/>
    </xf>
    <xf numFmtId="192" fontId="5" fillId="0" borderId="14" xfId="61" applyNumberFormat="1" applyFont="1" applyBorder="1" applyAlignment="1">
      <alignment vertical="center"/>
      <protection/>
    </xf>
    <xf numFmtId="192" fontId="5" fillId="0" borderId="25" xfId="61" applyNumberFormat="1" applyFont="1" applyBorder="1" applyAlignment="1">
      <alignment vertical="center"/>
      <protection/>
    </xf>
    <xf numFmtId="197" fontId="5" fillId="0" borderId="23" xfId="61" applyNumberFormat="1" applyFont="1" applyBorder="1" applyAlignment="1">
      <alignment vertical="center"/>
      <protection/>
    </xf>
    <xf numFmtId="197" fontId="5" fillId="0" borderId="18" xfId="61" applyNumberFormat="1" applyFont="1" applyBorder="1" applyAlignment="1">
      <alignment vertical="center"/>
      <protection/>
    </xf>
    <xf numFmtId="192" fontId="5" fillId="0" borderId="23" xfId="61" applyNumberFormat="1" applyFont="1" applyFill="1" applyBorder="1" applyAlignment="1">
      <alignment vertical="center"/>
      <protection/>
    </xf>
    <xf numFmtId="192" fontId="5" fillId="0" borderId="24" xfId="61" applyNumberFormat="1" applyFont="1" applyFill="1" applyBorder="1" applyAlignment="1">
      <alignment vertical="center"/>
      <protection/>
    </xf>
    <xf numFmtId="192" fontId="5" fillId="0" borderId="34" xfId="61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0" fontId="6" fillId="0" borderId="27" xfId="61" applyFont="1" applyFill="1" applyBorder="1" applyAlignment="1">
      <alignment horizontal="left" vertical="center" indent="1"/>
      <protection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6" fillId="0" borderId="35" xfId="61" applyFont="1" applyFill="1" applyBorder="1" applyAlignment="1">
      <alignment horizontal="left" vertical="center" indent="1"/>
      <protection/>
    </xf>
    <xf numFmtId="3" fontId="4" fillId="0" borderId="35" xfId="49" applyNumberFormat="1" applyFont="1" applyFill="1" applyBorder="1" applyAlignment="1">
      <alignment horizontal="left" vertical="center" indent="1"/>
    </xf>
    <xf numFmtId="3" fontId="5" fillId="0" borderId="35" xfId="49" applyNumberFormat="1" applyFont="1" applyFill="1" applyBorder="1" applyAlignment="1">
      <alignment horizontal="left" vertical="center" indent="1"/>
    </xf>
    <xf numFmtId="0" fontId="2" fillId="0" borderId="26" xfId="61" applyFont="1" applyBorder="1" applyAlignment="1">
      <alignment vertical="center"/>
      <protection/>
    </xf>
    <xf numFmtId="0" fontId="5" fillId="0" borderId="32" xfId="62" applyFont="1" applyFill="1" applyBorder="1" applyAlignment="1">
      <alignment vertical="center" wrapText="1"/>
      <protection/>
    </xf>
    <xf numFmtId="0" fontId="5" fillId="0" borderId="36" xfId="62" applyFont="1" applyFill="1" applyBorder="1" applyAlignment="1">
      <alignment vertical="center" wrapText="1"/>
      <protection/>
    </xf>
    <xf numFmtId="0" fontId="5" fillId="0" borderId="31" xfId="62" applyFont="1" applyFill="1" applyBorder="1" applyAlignment="1">
      <alignment vertical="center"/>
      <protection/>
    </xf>
    <xf numFmtId="192" fontId="5" fillId="0" borderId="28" xfId="61" applyNumberFormat="1" applyFont="1" applyFill="1" applyBorder="1" applyAlignment="1">
      <alignment vertical="center"/>
      <protection/>
    </xf>
    <xf numFmtId="192" fontId="5" fillId="0" borderId="29" xfId="61" applyNumberFormat="1" applyFont="1" applyFill="1" applyBorder="1" applyAlignment="1">
      <alignment vertical="center"/>
      <protection/>
    </xf>
    <xf numFmtId="0" fontId="5" fillId="0" borderId="32" xfId="62" applyFont="1" applyBorder="1" applyAlignment="1">
      <alignment vertical="center" wrapText="1"/>
      <protection/>
    </xf>
    <xf numFmtId="0" fontId="5" fillId="0" borderId="36" xfId="62" applyFont="1" applyBorder="1" applyAlignment="1">
      <alignment vertical="center" wrapText="1"/>
      <protection/>
    </xf>
    <xf numFmtId="41" fontId="5" fillId="0" borderId="23" xfId="61" applyNumberFormat="1" applyFont="1" applyFill="1" applyBorder="1" applyAlignment="1">
      <alignment vertical="center"/>
      <protection/>
    </xf>
    <xf numFmtId="41" fontId="5" fillId="0" borderId="28" xfId="61" applyNumberFormat="1" applyFont="1" applyFill="1" applyBorder="1" applyAlignment="1">
      <alignment vertical="center"/>
      <protection/>
    </xf>
    <xf numFmtId="41" fontId="5" fillId="0" borderId="24" xfId="61" applyNumberFormat="1" applyFont="1" applyFill="1" applyBorder="1" applyAlignment="1">
      <alignment vertical="center"/>
      <protection/>
    </xf>
    <xf numFmtId="41" fontId="5" fillId="0" borderId="34" xfId="61" applyNumberFormat="1" applyFont="1" applyFill="1" applyBorder="1" applyAlignment="1">
      <alignment vertical="center"/>
      <protection/>
    </xf>
    <xf numFmtId="198" fontId="5" fillId="0" borderId="23" xfId="61" applyNumberFormat="1" applyFont="1" applyFill="1" applyBorder="1" applyAlignment="1">
      <alignment vertical="center"/>
      <protection/>
    </xf>
    <xf numFmtId="198" fontId="5" fillId="0" borderId="18" xfId="61" applyNumberFormat="1" applyFont="1" applyFill="1" applyBorder="1" applyAlignment="1">
      <alignment vertical="center"/>
      <protection/>
    </xf>
    <xf numFmtId="198" fontId="5" fillId="0" borderId="28" xfId="61" applyNumberFormat="1" applyFont="1" applyFill="1" applyBorder="1" applyAlignment="1">
      <alignment vertical="center"/>
      <protection/>
    </xf>
    <xf numFmtId="198" fontId="5" fillId="0" borderId="29" xfId="61" applyNumberFormat="1" applyFont="1" applyFill="1" applyBorder="1" applyAlignment="1">
      <alignment vertical="center"/>
      <protection/>
    </xf>
    <xf numFmtId="198" fontId="5" fillId="0" borderId="24" xfId="61" applyNumberFormat="1" applyFont="1" applyFill="1" applyBorder="1" applyAlignment="1">
      <alignment vertical="center"/>
      <protection/>
    </xf>
    <xf numFmtId="198" fontId="5" fillId="0" borderId="19" xfId="61" applyNumberFormat="1" applyFont="1" applyFill="1" applyBorder="1" applyAlignment="1">
      <alignment vertical="center"/>
      <protection/>
    </xf>
    <xf numFmtId="198" fontId="5" fillId="0" borderId="34" xfId="61" applyNumberFormat="1" applyFont="1" applyFill="1" applyBorder="1" applyAlignment="1">
      <alignment vertical="center"/>
      <protection/>
    </xf>
    <xf numFmtId="198" fontId="5" fillId="0" borderId="20" xfId="61" applyNumberFormat="1" applyFont="1" applyFill="1" applyBorder="1" applyAlignment="1">
      <alignment vertical="center"/>
      <protection/>
    </xf>
    <xf numFmtId="198" fontId="5" fillId="0" borderId="18" xfId="61" applyNumberFormat="1" applyFont="1" applyFill="1" applyBorder="1" applyAlignment="1">
      <alignment vertical="center" shrinkToFit="1"/>
      <protection/>
    </xf>
    <xf numFmtId="0" fontId="7" fillId="0" borderId="0" xfId="61" applyFont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0" fontId="6" fillId="0" borderId="26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198" fontId="5" fillId="0" borderId="18" xfId="49" applyNumberFormat="1" applyFont="1" applyFill="1" applyBorder="1" applyAlignment="1">
      <alignment vertical="center"/>
    </xf>
    <xf numFmtId="198" fontId="5" fillId="0" borderId="29" xfId="49" applyNumberFormat="1" applyFont="1" applyFill="1" applyBorder="1" applyAlignment="1">
      <alignment vertical="center"/>
    </xf>
    <xf numFmtId="198" fontId="5" fillId="0" borderId="19" xfId="49" applyNumberFormat="1" applyFont="1" applyFill="1" applyBorder="1" applyAlignment="1">
      <alignment vertical="center"/>
    </xf>
    <xf numFmtId="198" fontId="5" fillId="0" borderId="10" xfId="61" applyNumberFormat="1" applyFont="1" applyFill="1" applyBorder="1" applyAlignment="1">
      <alignment vertical="center"/>
      <protection/>
    </xf>
    <xf numFmtId="198" fontId="5" fillId="0" borderId="10" xfId="49" applyNumberFormat="1" applyFont="1" applyFill="1" applyBorder="1" applyAlignment="1">
      <alignment vertical="center"/>
    </xf>
    <xf numFmtId="198" fontId="5" fillId="0" borderId="22" xfId="61" applyNumberFormat="1" applyFont="1" applyFill="1" applyBorder="1" applyAlignment="1">
      <alignment vertical="center"/>
      <protection/>
    </xf>
    <xf numFmtId="192" fontId="5" fillId="0" borderId="18" xfId="61" applyNumberFormat="1" applyFont="1" applyBorder="1" applyAlignment="1">
      <alignment horizontal="right" vertical="center"/>
      <protection/>
    </xf>
    <xf numFmtId="192" fontId="5" fillId="0" borderId="29" xfId="61" applyNumberFormat="1" applyFont="1" applyBorder="1" applyAlignment="1">
      <alignment horizontal="right" vertical="center"/>
      <protection/>
    </xf>
    <xf numFmtId="192" fontId="5" fillId="0" borderId="19" xfId="61" applyNumberFormat="1" applyFont="1" applyBorder="1" applyAlignment="1">
      <alignment horizontal="right" vertical="center"/>
      <protection/>
    </xf>
    <xf numFmtId="192" fontId="5" fillId="0" borderId="10" xfId="61" applyNumberFormat="1" applyFont="1" applyBorder="1" applyAlignment="1">
      <alignment horizontal="right" vertical="center"/>
      <protection/>
    </xf>
    <xf numFmtId="192" fontId="5" fillId="0" borderId="22" xfId="61" applyNumberFormat="1" applyFont="1" applyBorder="1" applyAlignment="1">
      <alignment horizontal="right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198" fontId="5" fillId="0" borderId="38" xfId="61" applyNumberFormat="1" applyFont="1" applyFill="1" applyBorder="1" applyAlignment="1">
      <alignment vertical="center"/>
      <protection/>
    </xf>
    <xf numFmtId="198" fontId="5" fillId="0" borderId="39" xfId="61" applyNumberFormat="1" applyFont="1" applyFill="1" applyBorder="1" applyAlignment="1">
      <alignment vertical="center"/>
      <protection/>
    </xf>
    <xf numFmtId="198" fontId="5" fillId="0" borderId="40" xfId="61" applyNumberFormat="1" applyFont="1" applyFill="1" applyBorder="1" applyAlignment="1">
      <alignment vertical="center"/>
      <protection/>
    </xf>
    <xf numFmtId="198" fontId="5" fillId="0" borderId="37" xfId="61" applyNumberFormat="1" applyFont="1" applyFill="1" applyBorder="1" applyAlignment="1">
      <alignment vertical="center"/>
      <protection/>
    </xf>
    <xf numFmtId="198" fontId="5" fillId="0" borderId="41" xfId="61" applyNumberFormat="1" applyFont="1" applyFill="1" applyBorder="1" applyAlignment="1">
      <alignment vertical="center"/>
      <protection/>
    </xf>
    <xf numFmtId="192" fontId="5" fillId="0" borderId="18" xfId="61" applyNumberFormat="1" applyFont="1" applyFill="1" applyBorder="1" applyAlignment="1">
      <alignment horizontal="right" vertical="center"/>
      <protection/>
    </xf>
    <xf numFmtId="192" fontId="5" fillId="0" borderId="29" xfId="61" applyNumberFormat="1" applyFont="1" applyFill="1" applyBorder="1" applyAlignment="1">
      <alignment horizontal="right" vertical="center"/>
      <protection/>
    </xf>
    <xf numFmtId="192" fontId="5" fillId="0" borderId="19" xfId="61" applyNumberFormat="1" applyFont="1" applyFill="1" applyBorder="1" applyAlignment="1">
      <alignment horizontal="right" vertical="center"/>
      <protection/>
    </xf>
    <xf numFmtId="192" fontId="5" fillId="0" borderId="20" xfId="61" applyNumberFormat="1" applyFont="1" applyFill="1" applyBorder="1" applyAlignment="1">
      <alignment horizontal="right" vertical="center"/>
      <protection/>
    </xf>
    <xf numFmtId="41" fontId="5" fillId="0" borderId="18" xfId="61" applyNumberFormat="1" applyFont="1" applyFill="1" applyBorder="1" applyAlignment="1">
      <alignment horizontal="right" vertical="center"/>
      <protection/>
    </xf>
    <xf numFmtId="41" fontId="5" fillId="0" borderId="18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198" fontId="5" fillId="0" borderId="42" xfId="49" applyNumberFormat="1" applyFont="1" applyFill="1" applyBorder="1" applyAlignment="1">
      <alignment vertical="center"/>
    </xf>
    <xf numFmtId="198" fontId="5" fillId="0" borderId="43" xfId="49" applyNumberFormat="1" applyFont="1" applyFill="1" applyBorder="1" applyAlignment="1">
      <alignment vertical="center"/>
    </xf>
    <xf numFmtId="198" fontId="5" fillId="0" borderId="44" xfId="49" applyNumberFormat="1" applyFont="1" applyFill="1" applyBorder="1" applyAlignment="1">
      <alignment vertical="center"/>
    </xf>
    <xf numFmtId="198" fontId="5" fillId="0" borderId="45" xfId="49" applyNumberFormat="1" applyFont="1" applyFill="1" applyBorder="1" applyAlignment="1">
      <alignment vertical="center"/>
    </xf>
    <xf numFmtId="198" fontId="5" fillId="0" borderId="45" xfId="61" applyNumberFormat="1" applyFont="1" applyFill="1" applyBorder="1" applyAlignment="1">
      <alignment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192" fontId="5" fillId="0" borderId="42" xfId="61" applyNumberFormat="1" applyFont="1" applyBorder="1" applyAlignment="1">
      <alignment vertical="center"/>
      <protection/>
    </xf>
    <xf numFmtId="192" fontId="5" fillId="0" borderId="46" xfId="61" applyNumberFormat="1" applyFont="1" applyBorder="1" applyAlignment="1">
      <alignment vertical="center"/>
      <protection/>
    </xf>
    <xf numFmtId="192" fontId="5" fillId="0" borderId="43" xfId="61" applyNumberFormat="1" applyFont="1" applyBorder="1" applyAlignment="1">
      <alignment vertical="center"/>
      <protection/>
    </xf>
    <xf numFmtId="192" fontId="5" fillId="0" borderId="44" xfId="61" applyNumberFormat="1" applyFont="1" applyBorder="1" applyAlignment="1">
      <alignment vertical="center"/>
      <protection/>
    </xf>
    <xf numFmtId="192" fontId="5" fillId="0" borderId="45" xfId="61" applyNumberFormat="1" applyFont="1" applyBorder="1" applyAlignment="1">
      <alignment vertical="center"/>
      <protection/>
    </xf>
    <xf numFmtId="192" fontId="5" fillId="0" borderId="47" xfId="61" applyNumberFormat="1" applyFont="1" applyBorder="1" applyAlignment="1">
      <alignment vertical="center"/>
      <protection/>
    </xf>
    <xf numFmtId="198" fontId="5" fillId="0" borderId="42" xfId="61" applyNumberFormat="1" applyFont="1" applyFill="1" applyBorder="1" applyAlignment="1">
      <alignment vertical="center"/>
      <protection/>
    </xf>
    <xf numFmtId="198" fontId="5" fillId="0" borderId="43" xfId="61" applyNumberFormat="1" applyFont="1" applyFill="1" applyBorder="1" applyAlignment="1">
      <alignment vertical="center"/>
      <protection/>
    </xf>
    <xf numFmtId="198" fontId="5" fillId="0" borderId="44" xfId="61" applyNumberFormat="1" applyFont="1" applyFill="1" applyBorder="1" applyAlignment="1">
      <alignment vertical="center"/>
      <protection/>
    </xf>
    <xf numFmtId="198" fontId="5" fillId="0" borderId="48" xfId="61" applyNumberFormat="1" applyFont="1" applyFill="1" applyBorder="1" applyAlignment="1">
      <alignment vertical="center"/>
      <protection/>
    </xf>
    <xf numFmtId="192" fontId="5" fillId="0" borderId="42" xfId="61" applyNumberFormat="1" applyFont="1" applyFill="1" applyBorder="1" applyAlignment="1">
      <alignment vertical="center"/>
      <protection/>
    </xf>
    <xf numFmtId="192" fontId="5" fillId="0" borderId="43" xfId="61" applyNumberFormat="1" applyFont="1" applyFill="1" applyBorder="1" applyAlignment="1">
      <alignment vertical="center"/>
      <protection/>
    </xf>
    <xf numFmtId="192" fontId="5" fillId="0" borderId="44" xfId="61" applyNumberFormat="1" applyFont="1" applyFill="1" applyBorder="1" applyAlignment="1">
      <alignment vertical="center"/>
      <protection/>
    </xf>
    <xf numFmtId="192" fontId="5" fillId="0" borderId="48" xfId="61" applyNumberFormat="1" applyFont="1" applyFill="1" applyBorder="1" applyAlignment="1">
      <alignment vertical="center"/>
      <protection/>
    </xf>
    <xf numFmtId="41" fontId="5" fillId="0" borderId="18" xfId="49" applyNumberFormat="1" applyFont="1" applyFill="1" applyBorder="1" applyAlignment="1">
      <alignment vertical="center"/>
    </xf>
    <xf numFmtId="0" fontId="5" fillId="0" borderId="16" xfId="62" applyFont="1" applyFill="1" applyBorder="1" applyAlignment="1">
      <alignment vertical="center" shrinkToFit="1"/>
      <protection/>
    </xf>
    <xf numFmtId="41" fontId="5" fillId="0" borderId="23" xfId="61" applyNumberFormat="1" applyFont="1" applyFill="1" applyBorder="1" applyAlignment="1">
      <alignment vertical="center" shrinkToFit="1"/>
      <protection/>
    </xf>
    <xf numFmtId="192" fontId="5" fillId="0" borderId="18" xfId="61" applyNumberFormat="1" applyFont="1" applyFill="1" applyBorder="1" applyAlignment="1">
      <alignment vertical="center" shrinkToFit="1"/>
      <protection/>
    </xf>
    <xf numFmtId="192" fontId="11" fillId="0" borderId="18" xfId="61" applyNumberFormat="1" applyFont="1" applyFill="1" applyBorder="1" applyAlignment="1">
      <alignment horizontal="right" vertical="center" shrinkToFit="1"/>
      <protection/>
    </xf>
    <xf numFmtId="192" fontId="5" fillId="0" borderId="42" xfId="61" applyNumberFormat="1" applyFont="1" applyFill="1" applyBorder="1" applyAlignment="1">
      <alignment vertical="center" shrinkToFit="1"/>
      <protection/>
    </xf>
    <xf numFmtId="0" fontId="6" fillId="0" borderId="27" xfId="61" applyFont="1" applyFill="1" applyBorder="1" applyAlignment="1">
      <alignment horizontal="left" vertical="center" shrinkToFit="1"/>
      <protection/>
    </xf>
    <xf numFmtId="0" fontId="6" fillId="0" borderId="0" xfId="61" applyFont="1" applyFill="1" applyBorder="1" applyAlignment="1">
      <alignment horizontal="left" vertical="center" shrinkToFit="1"/>
      <protection/>
    </xf>
    <xf numFmtId="0" fontId="5" fillId="0" borderId="35" xfId="61" applyFont="1" applyFill="1" applyBorder="1" applyAlignment="1">
      <alignment vertical="center" shrinkToFit="1"/>
      <protection/>
    </xf>
    <xf numFmtId="0" fontId="0" fillId="0" borderId="35" xfId="0" applyBorder="1" applyAlignment="1">
      <alignment vertical="center" shrinkToFit="1"/>
    </xf>
    <xf numFmtId="0" fontId="5" fillId="0" borderId="35" xfId="61" applyFont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別統計表(生産）" xfId="61"/>
    <cellStyle name="標準_市町村別統計表(分配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1"/>
  <sheetViews>
    <sheetView showGridLines="0" tabSelected="1" zoomScaleSheetLayoutView="75" zoomScalePageLayoutView="0" workbookViewId="0" topLeftCell="A1">
      <pane xSplit="1" ySplit="5" topLeftCell="G6" activePane="bottomRight" state="frozen"/>
      <selection pane="topLeft" activeCell="D9" sqref="D9"/>
      <selection pane="topRight" activeCell="D9" sqref="D9"/>
      <selection pane="bottomLeft" activeCell="D9" sqref="D9"/>
      <selection pane="bottomRight" activeCell="G2" sqref="G2"/>
    </sheetView>
  </sheetViews>
  <sheetFormatPr defaultColWidth="8.796875" defaultRowHeight="12.75" customHeight="1"/>
  <cols>
    <col min="1" max="1" width="25" style="29" customWidth="1"/>
    <col min="2" max="2" width="7.19921875" style="29" hidden="1" customWidth="1"/>
    <col min="3" max="3" width="6.19921875" style="29" hidden="1" customWidth="1"/>
    <col min="4" max="6" width="7.19921875" style="29" hidden="1" customWidth="1"/>
    <col min="7" max="7" width="8.09765625" style="38" customWidth="1"/>
    <col min="8" max="9" width="8.09765625" style="29" customWidth="1"/>
    <col min="10" max="10" width="8.09765625" style="38" customWidth="1"/>
    <col min="11" max="18" width="8.09765625" style="29" customWidth="1"/>
    <col min="19" max="19" width="1.1015625" style="29" customWidth="1"/>
    <col min="20" max="16384" width="9" style="29" customWidth="1"/>
  </cols>
  <sheetData>
    <row r="1" spans="1:10" ht="20.25" customHeight="1">
      <c r="A1" s="41" t="s">
        <v>77</v>
      </c>
      <c r="G1" s="29"/>
      <c r="J1" s="29"/>
    </row>
    <row r="2" s="31" customFormat="1" ht="20.25" customHeight="1">
      <c r="A2" s="30" t="s">
        <v>47</v>
      </c>
    </row>
    <row r="3" spans="1:18" s="31" customFormat="1" ht="20.25" customHeight="1">
      <c r="A3" s="50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2" t="s">
        <v>12</v>
      </c>
    </row>
    <row r="4" spans="1:19" s="8" customFormat="1" ht="26.25" customHeight="1">
      <c r="A4" s="19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54"/>
    </row>
    <row r="5" spans="1:19" s="8" customFormat="1" ht="13.5" customHeight="1">
      <c r="A5" s="60"/>
      <c r="B5" s="128" t="s">
        <v>69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78</v>
      </c>
      <c r="H5" s="11" t="s">
        <v>79</v>
      </c>
      <c r="I5" s="11" t="s">
        <v>49</v>
      </c>
      <c r="J5" s="11" t="s">
        <v>50</v>
      </c>
      <c r="K5" s="11" t="s">
        <v>53</v>
      </c>
      <c r="L5" s="11" t="s">
        <v>57</v>
      </c>
      <c r="M5" s="11" t="s">
        <v>58</v>
      </c>
      <c r="N5" s="11" t="s">
        <v>59</v>
      </c>
      <c r="O5" s="11" t="s">
        <v>60</v>
      </c>
      <c r="P5" s="11" t="s">
        <v>61</v>
      </c>
      <c r="Q5" s="128" t="s">
        <v>75</v>
      </c>
      <c r="R5" s="12" t="s">
        <v>76</v>
      </c>
      <c r="S5" s="54"/>
    </row>
    <row r="6" spans="1:19" s="8" customFormat="1" ht="32.25" customHeight="1">
      <c r="A6" s="35" t="s">
        <v>0</v>
      </c>
      <c r="B6" s="129"/>
      <c r="C6" s="103"/>
      <c r="D6" s="103"/>
      <c r="E6" s="103"/>
      <c r="F6" s="103"/>
      <c r="G6" s="103">
        <v>374520</v>
      </c>
      <c r="H6" s="103">
        <v>364733</v>
      </c>
      <c r="I6" s="103">
        <v>370728</v>
      </c>
      <c r="J6" s="103">
        <v>380959</v>
      </c>
      <c r="K6" s="103">
        <v>379722</v>
      </c>
      <c r="L6" s="103">
        <v>372582</v>
      </c>
      <c r="M6" s="103">
        <v>397732</v>
      </c>
      <c r="N6" s="103">
        <v>370236</v>
      </c>
      <c r="O6" s="117">
        <v>354619</v>
      </c>
      <c r="P6" s="117">
        <v>355151</v>
      </c>
      <c r="Q6" s="117">
        <v>366461</v>
      </c>
      <c r="R6" s="141">
        <v>364232</v>
      </c>
      <c r="S6" s="54"/>
    </row>
    <row r="7" spans="1:19" s="8" customFormat="1" ht="32.25" customHeight="1">
      <c r="A7" s="35" t="s">
        <v>24</v>
      </c>
      <c r="B7" s="129"/>
      <c r="C7" s="103"/>
      <c r="D7" s="103"/>
      <c r="E7" s="103"/>
      <c r="F7" s="103"/>
      <c r="G7" s="103">
        <v>19612</v>
      </c>
      <c r="H7" s="103">
        <v>18773</v>
      </c>
      <c r="I7" s="103">
        <v>20538</v>
      </c>
      <c r="J7" s="103">
        <v>17103</v>
      </c>
      <c r="K7" s="103">
        <v>16991</v>
      </c>
      <c r="L7" s="103">
        <v>16821</v>
      </c>
      <c r="M7" s="103">
        <v>15753</v>
      </c>
      <c r="N7" s="103">
        <v>16280</v>
      </c>
      <c r="O7" s="117">
        <v>15262</v>
      </c>
      <c r="P7" s="117">
        <v>14863</v>
      </c>
      <c r="Q7" s="117">
        <v>15994</v>
      </c>
      <c r="R7" s="141">
        <v>17435</v>
      </c>
      <c r="S7" s="54"/>
    </row>
    <row r="8" spans="1:19" s="8" customFormat="1" ht="32.25" customHeight="1">
      <c r="A8" s="36" t="s">
        <v>25</v>
      </c>
      <c r="B8" s="129"/>
      <c r="C8" s="103"/>
      <c r="D8" s="103"/>
      <c r="E8" s="103"/>
      <c r="F8" s="103"/>
      <c r="G8" s="117">
        <v>17696</v>
      </c>
      <c r="H8" s="117">
        <v>16953</v>
      </c>
      <c r="I8" s="103">
        <v>18817</v>
      </c>
      <c r="J8" s="117">
        <v>15362</v>
      </c>
      <c r="K8" s="117">
        <v>15387</v>
      </c>
      <c r="L8" s="117">
        <v>15261</v>
      </c>
      <c r="M8" s="117">
        <v>14135</v>
      </c>
      <c r="N8" s="117">
        <v>14719</v>
      </c>
      <c r="O8" s="117">
        <v>13709</v>
      </c>
      <c r="P8" s="117">
        <v>13447</v>
      </c>
      <c r="Q8" s="117">
        <v>14628</v>
      </c>
      <c r="R8" s="141">
        <v>16163</v>
      </c>
      <c r="S8" s="54"/>
    </row>
    <row r="9" spans="1:19" s="8" customFormat="1" ht="32.25" customHeight="1">
      <c r="A9" s="36" t="s">
        <v>26</v>
      </c>
      <c r="B9" s="129"/>
      <c r="C9" s="103"/>
      <c r="D9" s="103"/>
      <c r="E9" s="103"/>
      <c r="F9" s="103"/>
      <c r="G9" s="117">
        <v>490</v>
      </c>
      <c r="H9" s="117">
        <v>458</v>
      </c>
      <c r="I9" s="103">
        <v>435</v>
      </c>
      <c r="J9" s="117">
        <v>444</v>
      </c>
      <c r="K9" s="117">
        <v>454</v>
      </c>
      <c r="L9" s="117">
        <v>480</v>
      </c>
      <c r="M9" s="117">
        <v>524</v>
      </c>
      <c r="N9" s="117">
        <v>524</v>
      </c>
      <c r="O9" s="117">
        <v>535</v>
      </c>
      <c r="P9" s="117">
        <v>503</v>
      </c>
      <c r="Q9" s="117">
        <v>484</v>
      </c>
      <c r="R9" s="141">
        <v>457</v>
      </c>
      <c r="S9" s="54"/>
    </row>
    <row r="10" spans="1:19" s="8" customFormat="1" ht="32.25" customHeight="1">
      <c r="A10" s="36" t="s">
        <v>27</v>
      </c>
      <c r="B10" s="129"/>
      <c r="C10" s="103"/>
      <c r="D10" s="103"/>
      <c r="E10" s="103"/>
      <c r="F10" s="103"/>
      <c r="G10" s="117">
        <v>1427</v>
      </c>
      <c r="H10" s="117">
        <v>1363</v>
      </c>
      <c r="I10" s="103">
        <v>1286</v>
      </c>
      <c r="J10" s="117">
        <v>1298</v>
      </c>
      <c r="K10" s="117">
        <v>1150</v>
      </c>
      <c r="L10" s="117">
        <v>1081</v>
      </c>
      <c r="M10" s="117">
        <v>1094</v>
      </c>
      <c r="N10" s="117">
        <v>1037</v>
      </c>
      <c r="O10" s="117">
        <v>1019</v>
      </c>
      <c r="P10" s="117">
        <v>914</v>
      </c>
      <c r="Q10" s="117">
        <v>883</v>
      </c>
      <c r="R10" s="141">
        <v>814</v>
      </c>
      <c r="S10" s="54"/>
    </row>
    <row r="11" spans="1:19" s="8" customFormat="1" ht="32.25" customHeight="1">
      <c r="A11" s="35" t="s">
        <v>28</v>
      </c>
      <c r="B11" s="129"/>
      <c r="C11" s="103"/>
      <c r="D11" s="103"/>
      <c r="E11" s="103"/>
      <c r="F11" s="103"/>
      <c r="G11" s="117">
        <v>1014</v>
      </c>
      <c r="H11" s="117">
        <v>832</v>
      </c>
      <c r="I11" s="103">
        <v>637</v>
      </c>
      <c r="J11" s="117">
        <v>564</v>
      </c>
      <c r="K11" s="117">
        <v>583</v>
      </c>
      <c r="L11" s="117">
        <v>662</v>
      </c>
      <c r="M11" s="117">
        <v>689</v>
      </c>
      <c r="N11" s="117">
        <v>701</v>
      </c>
      <c r="O11" s="117">
        <v>677</v>
      </c>
      <c r="P11" s="117">
        <v>690</v>
      </c>
      <c r="Q11" s="117">
        <v>705</v>
      </c>
      <c r="R11" s="141">
        <v>787</v>
      </c>
      <c r="S11" s="54"/>
    </row>
    <row r="12" spans="1:19" s="8" customFormat="1" ht="32.25" customHeight="1">
      <c r="A12" s="35" t="s">
        <v>29</v>
      </c>
      <c r="B12" s="129"/>
      <c r="C12" s="103"/>
      <c r="D12" s="103"/>
      <c r="E12" s="103"/>
      <c r="F12" s="103"/>
      <c r="G12" s="117">
        <v>74387</v>
      </c>
      <c r="H12" s="117">
        <v>78578</v>
      </c>
      <c r="I12" s="103">
        <v>82939</v>
      </c>
      <c r="J12" s="117">
        <v>92110</v>
      </c>
      <c r="K12" s="117">
        <v>94854</v>
      </c>
      <c r="L12" s="117">
        <v>90898</v>
      </c>
      <c r="M12" s="117">
        <v>114835</v>
      </c>
      <c r="N12" s="117">
        <v>98319</v>
      </c>
      <c r="O12" s="117">
        <v>78936</v>
      </c>
      <c r="P12" s="117">
        <v>84300</v>
      </c>
      <c r="Q12" s="117">
        <v>96183</v>
      </c>
      <c r="R12" s="141">
        <v>89535</v>
      </c>
      <c r="S12" s="54"/>
    </row>
    <row r="13" spans="1:19" s="8" customFormat="1" ht="32.25" customHeight="1">
      <c r="A13" s="35" t="s">
        <v>30</v>
      </c>
      <c r="B13" s="129"/>
      <c r="C13" s="103"/>
      <c r="D13" s="103"/>
      <c r="E13" s="103"/>
      <c r="F13" s="103"/>
      <c r="G13" s="117">
        <v>38906</v>
      </c>
      <c r="H13" s="117">
        <v>28291</v>
      </c>
      <c r="I13" s="103">
        <v>28611</v>
      </c>
      <c r="J13" s="117">
        <v>32865</v>
      </c>
      <c r="K13" s="117">
        <v>32766</v>
      </c>
      <c r="L13" s="117">
        <v>26567</v>
      </c>
      <c r="M13" s="117">
        <v>25283</v>
      </c>
      <c r="N13" s="117">
        <v>22944</v>
      </c>
      <c r="O13" s="117">
        <v>27067</v>
      </c>
      <c r="P13" s="117">
        <v>21020</v>
      </c>
      <c r="Q13" s="117">
        <v>21426</v>
      </c>
      <c r="R13" s="141">
        <v>22452</v>
      </c>
      <c r="S13" s="54"/>
    </row>
    <row r="14" spans="1:19" s="8" customFormat="1" ht="32.25" customHeight="1">
      <c r="A14" s="35" t="s">
        <v>31</v>
      </c>
      <c r="B14" s="129"/>
      <c r="C14" s="103"/>
      <c r="D14" s="103"/>
      <c r="E14" s="103"/>
      <c r="F14" s="103"/>
      <c r="G14" s="117">
        <v>15831</v>
      </c>
      <c r="H14" s="117">
        <v>15623</v>
      </c>
      <c r="I14" s="103">
        <v>15428</v>
      </c>
      <c r="J14" s="117">
        <v>15674</v>
      </c>
      <c r="K14" s="117">
        <v>14545</v>
      </c>
      <c r="L14" s="117">
        <v>14115</v>
      </c>
      <c r="M14" s="117">
        <v>12888</v>
      </c>
      <c r="N14" s="117">
        <v>11864</v>
      </c>
      <c r="O14" s="117">
        <v>12169</v>
      </c>
      <c r="P14" s="117">
        <v>12534</v>
      </c>
      <c r="Q14" s="117">
        <v>9954</v>
      </c>
      <c r="R14" s="141">
        <v>10937</v>
      </c>
      <c r="S14" s="54"/>
    </row>
    <row r="15" spans="1:19" s="8" customFormat="1" ht="32.25" customHeight="1">
      <c r="A15" s="35" t="s">
        <v>32</v>
      </c>
      <c r="B15" s="129"/>
      <c r="C15" s="103"/>
      <c r="D15" s="103"/>
      <c r="E15" s="103"/>
      <c r="F15" s="103"/>
      <c r="G15" s="117">
        <v>45361</v>
      </c>
      <c r="H15" s="117">
        <v>44211</v>
      </c>
      <c r="I15" s="103">
        <v>43445</v>
      </c>
      <c r="J15" s="117">
        <v>41837</v>
      </c>
      <c r="K15" s="117">
        <v>38951</v>
      </c>
      <c r="L15" s="117">
        <v>37856</v>
      </c>
      <c r="M15" s="117">
        <v>38506</v>
      </c>
      <c r="N15" s="117">
        <v>37640</v>
      </c>
      <c r="O15" s="117">
        <v>37152</v>
      </c>
      <c r="P15" s="117">
        <v>39006</v>
      </c>
      <c r="Q15" s="117">
        <v>40322</v>
      </c>
      <c r="R15" s="141">
        <v>40235</v>
      </c>
      <c r="S15" s="54"/>
    </row>
    <row r="16" spans="1:19" s="8" customFormat="1" ht="32.25" customHeight="1">
      <c r="A16" s="35" t="s">
        <v>33</v>
      </c>
      <c r="B16" s="129"/>
      <c r="C16" s="103"/>
      <c r="D16" s="103"/>
      <c r="E16" s="103"/>
      <c r="F16" s="103"/>
      <c r="G16" s="117">
        <v>17830</v>
      </c>
      <c r="H16" s="117">
        <v>18483</v>
      </c>
      <c r="I16" s="103">
        <v>18518</v>
      </c>
      <c r="J16" s="117">
        <v>18325</v>
      </c>
      <c r="K16" s="117">
        <v>20490</v>
      </c>
      <c r="L16" s="117">
        <v>21671</v>
      </c>
      <c r="M16" s="117">
        <v>22156</v>
      </c>
      <c r="N16" s="117">
        <v>17475</v>
      </c>
      <c r="O16" s="117">
        <v>18021</v>
      </c>
      <c r="P16" s="117">
        <v>18053</v>
      </c>
      <c r="Q16" s="117">
        <v>17292</v>
      </c>
      <c r="R16" s="141">
        <v>16970</v>
      </c>
      <c r="S16" s="54"/>
    </row>
    <row r="17" spans="1:19" s="8" customFormat="1" ht="32.25" customHeight="1">
      <c r="A17" s="35" t="s">
        <v>34</v>
      </c>
      <c r="B17" s="129"/>
      <c r="C17" s="103"/>
      <c r="D17" s="103"/>
      <c r="E17" s="103"/>
      <c r="F17" s="103"/>
      <c r="G17" s="117">
        <v>53363</v>
      </c>
      <c r="H17" s="117">
        <v>53226</v>
      </c>
      <c r="I17" s="103">
        <v>52791</v>
      </c>
      <c r="J17" s="117">
        <v>54051</v>
      </c>
      <c r="K17" s="117">
        <v>54108</v>
      </c>
      <c r="L17" s="117">
        <v>55130</v>
      </c>
      <c r="M17" s="117">
        <v>55342</v>
      </c>
      <c r="N17" s="117">
        <v>56156</v>
      </c>
      <c r="O17" s="117">
        <v>57885</v>
      </c>
      <c r="P17" s="117">
        <v>58628</v>
      </c>
      <c r="Q17" s="117">
        <v>59515</v>
      </c>
      <c r="R17" s="141">
        <v>60155</v>
      </c>
      <c r="S17" s="54"/>
    </row>
    <row r="18" spans="1:19" s="8" customFormat="1" ht="32.25" customHeight="1">
      <c r="A18" s="35" t="s">
        <v>62</v>
      </c>
      <c r="B18" s="129"/>
      <c r="C18" s="103"/>
      <c r="D18" s="103"/>
      <c r="E18" s="103"/>
      <c r="F18" s="103"/>
      <c r="G18" s="117">
        <v>23023</v>
      </c>
      <c r="H18" s="117">
        <v>21659</v>
      </c>
      <c r="I18" s="103">
        <v>21297</v>
      </c>
      <c r="J18" s="117">
        <v>20490</v>
      </c>
      <c r="K18" s="117">
        <v>11197</v>
      </c>
      <c r="L18" s="117">
        <v>11822</v>
      </c>
      <c r="M18" s="117">
        <v>12301</v>
      </c>
      <c r="N18" s="117">
        <v>10871</v>
      </c>
      <c r="O18" s="117">
        <v>10637</v>
      </c>
      <c r="P18" s="117">
        <v>9974</v>
      </c>
      <c r="Q18" s="117">
        <v>10513</v>
      </c>
      <c r="R18" s="141">
        <v>10774</v>
      </c>
      <c r="S18" s="54"/>
    </row>
    <row r="19" spans="1:19" s="8" customFormat="1" ht="32.25" customHeight="1">
      <c r="A19" s="35" t="s">
        <v>63</v>
      </c>
      <c r="B19" s="129"/>
      <c r="C19" s="103"/>
      <c r="D19" s="103"/>
      <c r="E19" s="103"/>
      <c r="F19" s="103"/>
      <c r="G19" s="139" t="s">
        <v>80</v>
      </c>
      <c r="H19" s="139" t="s">
        <v>80</v>
      </c>
      <c r="I19" s="138" t="s">
        <v>80</v>
      </c>
      <c r="J19" s="139" t="s">
        <v>80</v>
      </c>
      <c r="K19" s="161">
        <v>12546</v>
      </c>
      <c r="L19" s="117">
        <v>12667</v>
      </c>
      <c r="M19" s="117">
        <v>12251</v>
      </c>
      <c r="N19" s="117">
        <v>11469</v>
      </c>
      <c r="O19" s="117">
        <v>11121</v>
      </c>
      <c r="P19" s="117">
        <v>10861</v>
      </c>
      <c r="Q19" s="117">
        <v>10336</v>
      </c>
      <c r="R19" s="141">
        <v>10088</v>
      </c>
      <c r="S19" s="54"/>
    </row>
    <row r="20" spans="1:19" s="8" customFormat="1" ht="32.25" customHeight="1">
      <c r="A20" s="35" t="s">
        <v>64</v>
      </c>
      <c r="B20" s="129"/>
      <c r="C20" s="103"/>
      <c r="D20" s="103"/>
      <c r="E20" s="103"/>
      <c r="F20" s="103"/>
      <c r="G20" s="117">
        <v>85192</v>
      </c>
      <c r="H20" s="117">
        <v>85057</v>
      </c>
      <c r="I20" s="103">
        <v>86524</v>
      </c>
      <c r="J20" s="117">
        <v>87940</v>
      </c>
      <c r="K20" s="117">
        <v>82692</v>
      </c>
      <c r="L20" s="117">
        <v>84374</v>
      </c>
      <c r="M20" s="117">
        <v>87728</v>
      </c>
      <c r="N20" s="117">
        <v>86517</v>
      </c>
      <c r="O20" s="117">
        <v>85693</v>
      </c>
      <c r="P20" s="117">
        <v>85223</v>
      </c>
      <c r="Q20" s="117">
        <v>84221</v>
      </c>
      <c r="R20" s="141">
        <v>84865</v>
      </c>
      <c r="S20" s="54"/>
    </row>
    <row r="21" spans="1:19" s="8" customFormat="1" ht="32.25" customHeight="1">
      <c r="A21" s="35" t="s">
        <v>1</v>
      </c>
      <c r="B21" s="129"/>
      <c r="C21" s="103"/>
      <c r="D21" s="103"/>
      <c r="E21" s="103"/>
      <c r="F21" s="103"/>
      <c r="G21" s="117">
        <v>53636</v>
      </c>
      <c r="H21" s="117">
        <v>53319</v>
      </c>
      <c r="I21" s="103">
        <v>52905</v>
      </c>
      <c r="J21" s="117">
        <v>52467</v>
      </c>
      <c r="K21" s="117">
        <v>52746</v>
      </c>
      <c r="L21" s="117">
        <v>51653</v>
      </c>
      <c r="M21" s="117">
        <v>51706</v>
      </c>
      <c r="N21" s="117">
        <v>50742</v>
      </c>
      <c r="O21" s="117">
        <v>49343</v>
      </c>
      <c r="P21" s="117">
        <v>49369</v>
      </c>
      <c r="Q21" s="117">
        <v>49906</v>
      </c>
      <c r="R21" s="141">
        <v>48949</v>
      </c>
      <c r="S21" s="54"/>
    </row>
    <row r="22" spans="1:19" s="8" customFormat="1" ht="32.25" customHeight="1">
      <c r="A22" s="37" t="s">
        <v>37</v>
      </c>
      <c r="B22" s="130"/>
      <c r="C22" s="105"/>
      <c r="D22" s="105"/>
      <c r="E22" s="105"/>
      <c r="F22" s="105"/>
      <c r="G22" s="118">
        <v>10512</v>
      </c>
      <c r="H22" s="118">
        <v>10902</v>
      </c>
      <c r="I22" s="105">
        <v>10611</v>
      </c>
      <c r="J22" s="118">
        <v>10900</v>
      </c>
      <c r="K22" s="118">
        <v>10894</v>
      </c>
      <c r="L22" s="118">
        <v>11491</v>
      </c>
      <c r="M22" s="118">
        <v>11514</v>
      </c>
      <c r="N22" s="118">
        <v>11212</v>
      </c>
      <c r="O22" s="118">
        <v>10799</v>
      </c>
      <c r="P22" s="118">
        <v>12106</v>
      </c>
      <c r="Q22" s="118">
        <v>13541</v>
      </c>
      <c r="R22" s="142">
        <v>14256</v>
      </c>
      <c r="S22" s="54"/>
    </row>
    <row r="23" spans="1:19" s="8" customFormat="1" ht="32.25" customHeight="1">
      <c r="A23" s="64" t="s">
        <v>2</v>
      </c>
      <c r="B23" s="131"/>
      <c r="C23" s="107"/>
      <c r="D23" s="107"/>
      <c r="E23" s="107"/>
      <c r="F23" s="107"/>
      <c r="G23" s="107">
        <v>438669</v>
      </c>
      <c r="H23" s="107">
        <v>428954</v>
      </c>
      <c r="I23" s="107">
        <v>434244</v>
      </c>
      <c r="J23" s="107">
        <v>444326</v>
      </c>
      <c r="K23" s="107">
        <v>443363</v>
      </c>
      <c r="L23" s="107">
        <v>435726</v>
      </c>
      <c r="M23" s="107">
        <v>460951</v>
      </c>
      <c r="N23" s="107">
        <v>432190</v>
      </c>
      <c r="O23" s="119">
        <v>414762</v>
      </c>
      <c r="P23" s="119">
        <v>416626</v>
      </c>
      <c r="Q23" s="119">
        <v>429909</v>
      </c>
      <c r="R23" s="143">
        <v>427437</v>
      </c>
      <c r="S23" s="54"/>
    </row>
    <row r="24" spans="1:19" s="8" customFormat="1" ht="32.25" customHeight="1">
      <c r="A24" s="65" t="s">
        <v>4</v>
      </c>
      <c r="B24" s="132"/>
      <c r="C24" s="120"/>
      <c r="D24" s="120"/>
      <c r="E24" s="120"/>
      <c r="F24" s="120"/>
      <c r="G24" s="121">
        <v>3504</v>
      </c>
      <c r="H24" s="121">
        <v>3357</v>
      </c>
      <c r="I24" s="120">
        <v>3558</v>
      </c>
      <c r="J24" s="121">
        <v>3809</v>
      </c>
      <c r="K24" s="121">
        <v>4224</v>
      </c>
      <c r="L24" s="121">
        <v>4682</v>
      </c>
      <c r="M24" s="121">
        <v>5167</v>
      </c>
      <c r="N24" s="121">
        <v>5173</v>
      </c>
      <c r="O24" s="121">
        <v>3877</v>
      </c>
      <c r="P24" s="121">
        <v>4217</v>
      </c>
      <c r="Q24" s="121">
        <v>5095</v>
      </c>
      <c r="R24" s="144">
        <v>5171</v>
      </c>
      <c r="S24" s="54"/>
    </row>
    <row r="25" spans="1:19" s="8" customFormat="1" ht="32.25" customHeight="1">
      <c r="A25" s="35" t="s">
        <v>36</v>
      </c>
      <c r="B25" s="129"/>
      <c r="C25" s="103"/>
      <c r="D25" s="103"/>
      <c r="E25" s="103"/>
      <c r="F25" s="103"/>
      <c r="G25" s="117">
        <v>2402</v>
      </c>
      <c r="H25" s="117">
        <v>2247</v>
      </c>
      <c r="I25" s="103">
        <v>2385</v>
      </c>
      <c r="J25" s="117">
        <v>2569</v>
      </c>
      <c r="K25" s="117">
        <v>2472</v>
      </c>
      <c r="L25" s="117">
        <v>2517</v>
      </c>
      <c r="M25" s="117">
        <v>3196</v>
      </c>
      <c r="N25" s="117">
        <v>2762</v>
      </c>
      <c r="O25" s="117">
        <v>1817</v>
      </c>
      <c r="P25" s="117">
        <v>2179</v>
      </c>
      <c r="Q25" s="118">
        <v>2550</v>
      </c>
      <c r="R25" s="141">
        <v>2475</v>
      </c>
      <c r="S25" s="54"/>
    </row>
    <row r="26" spans="1:19" s="8" customFormat="1" ht="32.25" customHeight="1">
      <c r="A26" s="64" t="s">
        <v>65</v>
      </c>
      <c r="B26" s="131"/>
      <c r="C26" s="107"/>
      <c r="D26" s="107"/>
      <c r="E26" s="107"/>
      <c r="F26" s="107"/>
      <c r="G26" s="119">
        <v>439771</v>
      </c>
      <c r="H26" s="119">
        <v>430064</v>
      </c>
      <c r="I26" s="107">
        <v>435416</v>
      </c>
      <c r="J26" s="119">
        <v>445565</v>
      </c>
      <c r="K26" s="119">
        <v>445115</v>
      </c>
      <c r="L26" s="119">
        <v>437892</v>
      </c>
      <c r="M26" s="119">
        <v>462922</v>
      </c>
      <c r="N26" s="119">
        <v>434601</v>
      </c>
      <c r="O26" s="119">
        <v>416822</v>
      </c>
      <c r="P26" s="119">
        <v>418665</v>
      </c>
      <c r="Q26" s="119">
        <v>432453</v>
      </c>
      <c r="R26" s="143">
        <v>430133</v>
      </c>
      <c r="S26" s="54"/>
    </row>
    <row r="27" spans="1:19" s="8" customFormat="1" ht="32.25" customHeight="1">
      <c r="A27" s="65" t="s">
        <v>40</v>
      </c>
      <c r="B27" s="132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45"/>
      <c r="S27" s="54"/>
    </row>
    <row r="28" spans="1:19" s="8" customFormat="1" ht="32.25" customHeight="1">
      <c r="A28" s="35" t="s">
        <v>41</v>
      </c>
      <c r="B28" s="129"/>
      <c r="C28" s="103"/>
      <c r="D28" s="103"/>
      <c r="E28" s="103"/>
      <c r="F28" s="103"/>
      <c r="G28" s="103">
        <f>G7</f>
        <v>19612</v>
      </c>
      <c r="H28" s="103">
        <f>H7</f>
        <v>18773</v>
      </c>
      <c r="I28" s="103">
        <f>I7</f>
        <v>20538</v>
      </c>
      <c r="J28" s="103">
        <f aca="true" t="shared" si="0" ref="J28:Q28">J7</f>
        <v>17103</v>
      </c>
      <c r="K28" s="103">
        <f t="shared" si="0"/>
        <v>16991</v>
      </c>
      <c r="L28" s="103">
        <f t="shared" si="0"/>
        <v>16821</v>
      </c>
      <c r="M28" s="103">
        <f t="shared" si="0"/>
        <v>15753</v>
      </c>
      <c r="N28" s="103">
        <f t="shared" si="0"/>
        <v>16280</v>
      </c>
      <c r="O28" s="103">
        <f t="shared" si="0"/>
        <v>15262</v>
      </c>
      <c r="P28" s="103">
        <f t="shared" si="0"/>
        <v>14863</v>
      </c>
      <c r="Q28" s="103">
        <f t="shared" si="0"/>
        <v>15994</v>
      </c>
      <c r="R28" s="103">
        <f>R7</f>
        <v>17435</v>
      </c>
      <c r="S28" s="54"/>
    </row>
    <row r="29" spans="1:19" s="8" customFormat="1" ht="32.25" customHeight="1">
      <c r="A29" s="35" t="s">
        <v>42</v>
      </c>
      <c r="B29" s="129"/>
      <c r="C29" s="103"/>
      <c r="D29" s="103"/>
      <c r="E29" s="103"/>
      <c r="F29" s="103"/>
      <c r="G29" s="103">
        <f>SUM(G11:G13)</f>
        <v>114307</v>
      </c>
      <c r="H29" s="103">
        <f>SUM(H11:H13)</f>
        <v>107701</v>
      </c>
      <c r="I29" s="103">
        <f aca="true" t="shared" si="1" ref="I29:Q29">SUM(I11:I13)</f>
        <v>112187</v>
      </c>
      <c r="J29" s="103">
        <f t="shared" si="1"/>
        <v>125539</v>
      </c>
      <c r="K29" s="103">
        <f t="shared" si="1"/>
        <v>128203</v>
      </c>
      <c r="L29" s="103">
        <f t="shared" si="1"/>
        <v>118127</v>
      </c>
      <c r="M29" s="103">
        <f t="shared" si="1"/>
        <v>140807</v>
      </c>
      <c r="N29" s="103">
        <f t="shared" si="1"/>
        <v>121964</v>
      </c>
      <c r="O29" s="103">
        <f t="shared" si="1"/>
        <v>106680</v>
      </c>
      <c r="P29" s="103">
        <f t="shared" si="1"/>
        <v>106010</v>
      </c>
      <c r="Q29" s="103">
        <f t="shared" si="1"/>
        <v>118314</v>
      </c>
      <c r="R29" s="103">
        <f>SUM(R11:R13)</f>
        <v>112774</v>
      </c>
      <c r="S29" s="54"/>
    </row>
    <row r="30" spans="1:19" s="8" customFormat="1" ht="32.25" customHeight="1">
      <c r="A30" s="66" t="s">
        <v>66</v>
      </c>
      <c r="B30" s="133"/>
      <c r="C30" s="122"/>
      <c r="D30" s="122"/>
      <c r="E30" s="122"/>
      <c r="F30" s="122"/>
      <c r="G30" s="122">
        <f>SUM(G14:G22)</f>
        <v>304748</v>
      </c>
      <c r="H30" s="122">
        <f>SUM(H14:H22)</f>
        <v>302480</v>
      </c>
      <c r="I30" s="122">
        <f aca="true" t="shared" si="2" ref="I30:Q30">SUM(I14:I22)</f>
        <v>301519</v>
      </c>
      <c r="J30" s="122">
        <f t="shared" si="2"/>
        <v>301684</v>
      </c>
      <c r="K30" s="122">
        <f t="shared" si="2"/>
        <v>298169</v>
      </c>
      <c r="L30" s="122">
        <f t="shared" si="2"/>
        <v>300779</v>
      </c>
      <c r="M30" s="122">
        <f t="shared" si="2"/>
        <v>304392</v>
      </c>
      <c r="N30" s="122">
        <f t="shared" si="2"/>
        <v>293946</v>
      </c>
      <c r="O30" s="122">
        <f t="shared" si="2"/>
        <v>292820</v>
      </c>
      <c r="P30" s="122">
        <f t="shared" si="2"/>
        <v>295754</v>
      </c>
      <c r="Q30" s="122">
        <f t="shared" si="2"/>
        <v>295600</v>
      </c>
      <c r="R30" s="122">
        <f>SUM(R14:R22)</f>
        <v>297229</v>
      </c>
      <c r="S30" s="54"/>
    </row>
    <row r="31" spans="1:18" ht="32.25" customHeight="1">
      <c r="A31" s="169" t="s">
        <v>74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40"/>
    </row>
  </sheetData>
  <sheetProtection/>
  <mergeCells count="1">
    <mergeCell ref="A31:Q31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6" r:id="rId1"/>
  <headerFooter alignWithMargins="0">
    <oddFooter>&amp;C&amp;"Century,標準"&amp;8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zoomScalePageLayoutView="0" workbookViewId="0" topLeftCell="A1">
      <selection activeCell="T7" sqref="T7"/>
    </sheetView>
  </sheetViews>
  <sheetFormatPr defaultColWidth="8.796875" defaultRowHeight="12.75" customHeight="1"/>
  <cols>
    <col min="1" max="1" width="24.8984375" style="2" customWidth="1"/>
    <col min="2" max="2" width="6.19921875" style="2" hidden="1" customWidth="1"/>
    <col min="3" max="5" width="8.09765625" style="2" hidden="1" customWidth="1"/>
    <col min="6" max="6" width="8.09765625" style="18" customWidth="1"/>
    <col min="7" max="8" width="8.09765625" style="2" customWidth="1"/>
    <col min="9" max="9" width="8.09765625" style="18" customWidth="1"/>
    <col min="10" max="17" width="8.09765625" style="2" customWidth="1"/>
    <col min="18" max="18" width="1.1015625" style="2" customWidth="1"/>
    <col min="19" max="16384" width="9" style="2" customWidth="1"/>
  </cols>
  <sheetData>
    <row r="1" spans="1:15" ht="20.25" customHeight="1">
      <c r="A1" s="67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20.25" customHeight="1">
      <c r="A2" s="10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7" s="1" customFormat="1" ht="20.25" customHeight="1">
      <c r="A3" s="48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49"/>
      <c r="Q3" s="49" t="s">
        <v>54</v>
      </c>
    </row>
    <row r="4" spans="1:18" s="3" customFormat="1" ht="26.25" customHeight="1">
      <c r="A4" s="19" t="s">
        <v>5</v>
      </c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8"/>
      <c r="R4" s="53"/>
    </row>
    <row r="5" spans="1:18" s="8" customFormat="1" ht="13.5" customHeight="1">
      <c r="A5" s="65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79</v>
      </c>
      <c r="H5" s="11" t="s">
        <v>49</v>
      </c>
      <c r="I5" s="11" t="s">
        <v>50</v>
      </c>
      <c r="J5" s="11" t="s">
        <v>53</v>
      </c>
      <c r="K5" s="11" t="s">
        <v>57</v>
      </c>
      <c r="L5" s="11" t="s">
        <v>58</v>
      </c>
      <c r="M5" s="11" t="s">
        <v>59</v>
      </c>
      <c r="N5" s="11" t="s">
        <v>60</v>
      </c>
      <c r="O5" s="11" t="s">
        <v>61</v>
      </c>
      <c r="P5" s="11" t="s">
        <v>75</v>
      </c>
      <c r="Q5" s="146" t="s">
        <v>76</v>
      </c>
      <c r="R5" s="54"/>
    </row>
    <row r="6" spans="1:18" s="3" customFormat="1" ht="32.25" customHeight="1">
      <c r="A6" s="20" t="s">
        <v>0</v>
      </c>
      <c r="B6" s="45">
        <v>0</v>
      </c>
      <c r="C6" s="42" t="e">
        <v>#DIV/0!</v>
      </c>
      <c r="D6" s="42" t="e">
        <v>#DIV/0!</v>
      </c>
      <c r="E6" s="42" t="e">
        <v>#DIV/0!</v>
      </c>
      <c r="F6" s="123" t="s">
        <v>67</v>
      </c>
      <c r="G6" s="42">
        <v>-2.6</v>
      </c>
      <c r="H6" s="42">
        <v>1.6</v>
      </c>
      <c r="I6" s="42">
        <v>2.8</v>
      </c>
      <c r="J6" s="42">
        <v>-0.3</v>
      </c>
      <c r="K6" s="42">
        <v>-1.9</v>
      </c>
      <c r="L6" s="42">
        <v>6.8</v>
      </c>
      <c r="M6" s="42">
        <v>-6.9</v>
      </c>
      <c r="N6" s="42">
        <v>-4.2</v>
      </c>
      <c r="O6" s="42">
        <v>0.2</v>
      </c>
      <c r="P6" s="42">
        <v>3.2</v>
      </c>
      <c r="Q6" s="147">
        <v>-0.6</v>
      </c>
      <c r="R6" s="53"/>
    </row>
    <row r="7" spans="1:18" s="3" customFormat="1" ht="32.25" customHeight="1">
      <c r="A7" s="20" t="s">
        <v>24</v>
      </c>
      <c r="B7" s="45">
        <v>0</v>
      </c>
      <c r="C7" s="42" t="e">
        <v>#DIV/0!</v>
      </c>
      <c r="D7" s="42" t="e">
        <v>#DIV/0!</v>
      </c>
      <c r="E7" s="42" t="e">
        <v>#DIV/0!</v>
      </c>
      <c r="F7" s="123" t="s">
        <v>67</v>
      </c>
      <c r="G7" s="42">
        <v>-4.3</v>
      </c>
      <c r="H7" s="42">
        <v>9.4</v>
      </c>
      <c r="I7" s="42">
        <v>-16.7</v>
      </c>
      <c r="J7" s="42">
        <v>-0.7</v>
      </c>
      <c r="K7" s="42">
        <v>-1</v>
      </c>
      <c r="L7" s="42">
        <v>-6.3</v>
      </c>
      <c r="M7" s="42">
        <v>3.3</v>
      </c>
      <c r="N7" s="42">
        <v>-6.3</v>
      </c>
      <c r="O7" s="42">
        <v>-2.6</v>
      </c>
      <c r="P7" s="42">
        <v>7.6</v>
      </c>
      <c r="Q7" s="147">
        <v>9</v>
      </c>
      <c r="R7" s="53"/>
    </row>
    <row r="8" spans="1:18" s="3" customFormat="1" ht="32.25" customHeight="1">
      <c r="A8" s="21" t="s">
        <v>25</v>
      </c>
      <c r="B8" s="45">
        <v>0</v>
      </c>
      <c r="C8" s="42" t="e">
        <v>#DIV/0!</v>
      </c>
      <c r="D8" s="42" t="e">
        <v>#DIV/0!</v>
      </c>
      <c r="E8" s="42" t="e">
        <v>#DIV/0!</v>
      </c>
      <c r="F8" s="123" t="s">
        <v>67</v>
      </c>
      <c r="G8" s="42">
        <v>-4.2</v>
      </c>
      <c r="H8" s="42">
        <v>11</v>
      </c>
      <c r="I8" s="42">
        <v>-18.4</v>
      </c>
      <c r="J8" s="42">
        <v>0.2</v>
      </c>
      <c r="K8" s="42">
        <v>-0.8</v>
      </c>
      <c r="L8" s="42">
        <v>-7.4</v>
      </c>
      <c r="M8" s="42">
        <v>4.1</v>
      </c>
      <c r="N8" s="42">
        <v>-6.9</v>
      </c>
      <c r="O8" s="42">
        <v>-1.9</v>
      </c>
      <c r="P8" s="42">
        <v>8.8</v>
      </c>
      <c r="Q8" s="147">
        <v>10.5</v>
      </c>
      <c r="R8" s="53"/>
    </row>
    <row r="9" spans="1:18" s="3" customFormat="1" ht="32.25" customHeight="1">
      <c r="A9" s="21" t="s">
        <v>26</v>
      </c>
      <c r="B9" s="45">
        <v>0</v>
      </c>
      <c r="C9" s="42" t="e">
        <v>#DIV/0!</v>
      </c>
      <c r="D9" s="42" t="e">
        <v>#DIV/0!</v>
      </c>
      <c r="E9" s="42" t="e">
        <v>#DIV/0!</v>
      </c>
      <c r="F9" s="123" t="s">
        <v>67</v>
      </c>
      <c r="G9" s="42">
        <v>-6.5</v>
      </c>
      <c r="H9" s="42">
        <v>-5</v>
      </c>
      <c r="I9" s="42">
        <v>2.1</v>
      </c>
      <c r="J9" s="42">
        <v>2.3</v>
      </c>
      <c r="K9" s="42">
        <v>5.7</v>
      </c>
      <c r="L9" s="42">
        <v>9.2</v>
      </c>
      <c r="M9" s="42">
        <v>0</v>
      </c>
      <c r="N9" s="42">
        <v>2.1</v>
      </c>
      <c r="O9" s="42">
        <v>-6</v>
      </c>
      <c r="P9" s="42">
        <v>-3.8</v>
      </c>
      <c r="Q9" s="147">
        <v>-5.6</v>
      </c>
      <c r="R9" s="53"/>
    </row>
    <row r="10" spans="1:18" s="3" customFormat="1" ht="32.25" customHeight="1">
      <c r="A10" s="21" t="s">
        <v>27</v>
      </c>
      <c r="B10" s="45">
        <v>0</v>
      </c>
      <c r="C10" s="42" t="e">
        <v>#DIV/0!</v>
      </c>
      <c r="D10" s="42" t="e">
        <v>#DIV/0!</v>
      </c>
      <c r="E10" s="42" t="e">
        <v>#DIV/0!</v>
      </c>
      <c r="F10" s="123" t="s">
        <v>67</v>
      </c>
      <c r="G10" s="42">
        <v>-4.5</v>
      </c>
      <c r="H10" s="42">
        <v>-5.6</v>
      </c>
      <c r="I10" s="42">
        <v>0.9</v>
      </c>
      <c r="J10" s="42">
        <v>-11.4</v>
      </c>
      <c r="K10" s="42">
        <v>-6</v>
      </c>
      <c r="L10" s="42">
        <v>1.2</v>
      </c>
      <c r="M10" s="42">
        <v>-5.2</v>
      </c>
      <c r="N10" s="42">
        <v>-1.7</v>
      </c>
      <c r="O10" s="42">
        <v>-10.3</v>
      </c>
      <c r="P10" s="42">
        <v>-3.4</v>
      </c>
      <c r="Q10" s="147">
        <v>-7.8</v>
      </c>
      <c r="R10" s="53"/>
    </row>
    <row r="11" spans="1:18" s="3" customFormat="1" ht="32.25" customHeight="1">
      <c r="A11" s="20" t="s">
        <v>28</v>
      </c>
      <c r="B11" s="45">
        <v>0</v>
      </c>
      <c r="C11" s="42" t="e">
        <v>#DIV/0!</v>
      </c>
      <c r="D11" s="42" t="e">
        <v>#DIV/0!</v>
      </c>
      <c r="E11" s="42" t="e">
        <v>#DIV/0!</v>
      </c>
      <c r="F11" s="123" t="s">
        <v>67</v>
      </c>
      <c r="G11" s="42">
        <v>-17.9</v>
      </c>
      <c r="H11" s="42">
        <v>-23.4</v>
      </c>
      <c r="I11" s="42">
        <v>-11.5</v>
      </c>
      <c r="J11" s="42">
        <v>3.4</v>
      </c>
      <c r="K11" s="42">
        <v>13.6</v>
      </c>
      <c r="L11" s="42">
        <v>4.1</v>
      </c>
      <c r="M11" s="42">
        <v>1.7</v>
      </c>
      <c r="N11" s="42">
        <v>-3.4</v>
      </c>
      <c r="O11" s="42">
        <v>1.9</v>
      </c>
      <c r="P11" s="42">
        <v>2.2</v>
      </c>
      <c r="Q11" s="147">
        <v>11.6</v>
      </c>
      <c r="R11" s="53"/>
    </row>
    <row r="12" spans="1:18" s="3" customFormat="1" ht="32.25" customHeight="1">
      <c r="A12" s="20" t="s">
        <v>29</v>
      </c>
      <c r="B12" s="45">
        <v>0</v>
      </c>
      <c r="C12" s="42" t="e">
        <v>#DIV/0!</v>
      </c>
      <c r="D12" s="42" t="e">
        <v>#DIV/0!</v>
      </c>
      <c r="E12" s="42" t="e">
        <v>#DIV/0!</v>
      </c>
      <c r="F12" s="123" t="s">
        <v>67</v>
      </c>
      <c r="G12" s="42">
        <v>5.6</v>
      </c>
      <c r="H12" s="42">
        <v>5.5</v>
      </c>
      <c r="I12" s="42">
        <v>11.1</v>
      </c>
      <c r="J12" s="42">
        <v>3</v>
      </c>
      <c r="K12" s="42">
        <v>-4.2</v>
      </c>
      <c r="L12" s="42">
        <v>26.3</v>
      </c>
      <c r="M12" s="42">
        <v>-14.4</v>
      </c>
      <c r="N12" s="42">
        <v>-19.7</v>
      </c>
      <c r="O12" s="42">
        <v>6.8</v>
      </c>
      <c r="P12" s="42">
        <v>14.1</v>
      </c>
      <c r="Q12" s="147">
        <v>-6.9</v>
      </c>
      <c r="R12" s="53"/>
    </row>
    <row r="13" spans="1:18" s="3" customFormat="1" ht="32.25" customHeight="1">
      <c r="A13" s="20" t="s">
        <v>30</v>
      </c>
      <c r="B13" s="45">
        <v>0</v>
      </c>
      <c r="C13" s="42" t="e">
        <v>#DIV/0!</v>
      </c>
      <c r="D13" s="42" t="e">
        <v>#DIV/0!</v>
      </c>
      <c r="E13" s="42" t="e">
        <v>#DIV/0!</v>
      </c>
      <c r="F13" s="123" t="s">
        <v>67</v>
      </c>
      <c r="G13" s="42">
        <v>-27.3</v>
      </c>
      <c r="H13" s="42">
        <v>1.1</v>
      </c>
      <c r="I13" s="42">
        <v>14.9</v>
      </c>
      <c r="J13" s="42">
        <v>-0.3</v>
      </c>
      <c r="K13" s="42">
        <v>-18.9</v>
      </c>
      <c r="L13" s="42">
        <v>-4.8</v>
      </c>
      <c r="M13" s="42">
        <v>-9.3</v>
      </c>
      <c r="N13" s="42">
        <v>18</v>
      </c>
      <c r="O13" s="42">
        <v>-22.3</v>
      </c>
      <c r="P13" s="42">
        <v>1.9</v>
      </c>
      <c r="Q13" s="147">
        <v>4.8</v>
      </c>
      <c r="R13" s="53"/>
    </row>
    <row r="14" spans="1:18" s="3" customFormat="1" ht="32.25" customHeight="1">
      <c r="A14" s="20" t="s">
        <v>31</v>
      </c>
      <c r="B14" s="45">
        <v>0</v>
      </c>
      <c r="C14" s="42" t="e">
        <v>#DIV/0!</v>
      </c>
      <c r="D14" s="42" t="e">
        <v>#DIV/0!</v>
      </c>
      <c r="E14" s="42" t="e">
        <v>#DIV/0!</v>
      </c>
      <c r="F14" s="123" t="s">
        <v>67</v>
      </c>
      <c r="G14" s="42">
        <v>-1.3</v>
      </c>
      <c r="H14" s="42">
        <v>-1.2</v>
      </c>
      <c r="I14" s="42">
        <v>1.6</v>
      </c>
      <c r="J14" s="42">
        <v>-7.2</v>
      </c>
      <c r="K14" s="42">
        <v>-3</v>
      </c>
      <c r="L14" s="42">
        <v>-8.7</v>
      </c>
      <c r="M14" s="42">
        <v>-7.9</v>
      </c>
      <c r="N14" s="42">
        <v>2.6</v>
      </c>
      <c r="O14" s="42">
        <v>3</v>
      </c>
      <c r="P14" s="42">
        <v>-20.6</v>
      </c>
      <c r="Q14" s="147">
        <v>9.9</v>
      </c>
      <c r="R14" s="53"/>
    </row>
    <row r="15" spans="1:18" s="3" customFormat="1" ht="32.25" customHeight="1">
      <c r="A15" s="20" t="s">
        <v>32</v>
      </c>
      <c r="B15" s="45">
        <v>0</v>
      </c>
      <c r="C15" s="42" t="e">
        <v>#DIV/0!</v>
      </c>
      <c r="D15" s="42" t="e">
        <v>#DIV/0!</v>
      </c>
      <c r="E15" s="42" t="e">
        <v>#DIV/0!</v>
      </c>
      <c r="F15" s="123" t="s">
        <v>67</v>
      </c>
      <c r="G15" s="42">
        <v>-2.5</v>
      </c>
      <c r="H15" s="42">
        <v>-1.7</v>
      </c>
      <c r="I15" s="42">
        <v>-3.7</v>
      </c>
      <c r="J15" s="42">
        <v>-6.9</v>
      </c>
      <c r="K15" s="42">
        <v>-2.8</v>
      </c>
      <c r="L15" s="42">
        <v>1.7</v>
      </c>
      <c r="M15" s="42">
        <v>-2.2</v>
      </c>
      <c r="N15" s="42">
        <v>-1.3</v>
      </c>
      <c r="O15" s="42">
        <v>5</v>
      </c>
      <c r="P15" s="42">
        <v>3.4</v>
      </c>
      <c r="Q15" s="147">
        <v>-0.2</v>
      </c>
      <c r="R15" s="53"/>
    </row>
    <row r="16" spans="1:18" s="3" customFormat="1" ht="32.25" customHeight="1">
      <c r="A16" s="20" t="s">
        <v>33</v>
      </c>
      <c r="B16" s="45">
        <v>0</v>
      </c>
      <c r="C16" s="42" t="e">
        <v>#DIV/0!</v>
      </c>
      <c r="D16" s="42" t="e">
        <v>#DIV/0!</v>
      </c>
      <c r="E16" s="42" t="e">
        <v>#DIV/0!</v>
      </c>
      <c r="F16" s="123" t="s">
        <v>67</v>
      </c>
      <c r="G16" s="42">
        <v>3.7</v>
      </c>
      <c r="H16" s="42">
        <v>0.2</v>
      </c>
      <c r="I16" s="42">
        <v>-1</v>
      </c>
      <c r="J16" s="42">
        <v>11.8</v>
      </c>
      <c r="K16" s="42">
        <v>5.8</v>
      </c>
      <c r="L16" s="42">
        <v>2.2</v>
      </c>
      <c r="M16" s="42">
        <v>-21.1</v>
      </c>
      <c r="N16" s="42">
        <v>3.1</v>
      </c>
      <c r="O16" s="42">
        <v>0.2</v>
      </c>
      <c r="P16" s="42">
        <v>-4.2</v>
      </c>
      <c r="Q16" s="147">
        <v>-1.9</v>
      </c>
      <c r="R16" s="53"/>
    </row>
    <row r="17" spans="1:18" s="3" customFormat="1" ht="32.25" customHeight="1">
      <c r="A17" s="20" t="s">
        <v>34</v>
      </c>
      <c r="B17" s="45">
        <v>0</v>
      </c>
      <c r="C17" s="42" t="e">
        <v>#DIV/0!</v>
      </c>
      <c r="D17" s="42" t="e">
        <v>#DIV/0!</v>
      </c>
      <c r="E17" s="42" t="e">
        <v>#DIV/0!</v>
      </c>
      <c r="F17" s="123" t="s">
        <v>67</v>
      </c>
      <c r="G17" s="42">
        <v>-0.3</v>
      </c>
      <c r="H17" s="42">
        <v>-0.8</v>
      </c>
      <c r="I17" s="42">
        <v>2.4</v>
      </c>
      <c r="J17" s="42">
        <v>0.1</v>
      </c>
      <c r="K17" s="42">
        <v>1.9</v>
      </c>
      <c r="L17" s="42">
        <v>0.4</v>
      </c>
      <c r="M17" s="42">
        <v>1.5</v>
      </c>
      <c r="N17" s="42">
        <v>3.1</v>
      </c>
      <c r="O17" s="42">
        <v>1.3</v>
      </c>
      <c r="P17" s="42">
        <v>1.5</v>
      </c>
      <c r="Q17" s="147">
        <v>1.1</v>
      </c>
      <c r="R17" s="53"/>
    </row>
    <row r="18" spans="1:18" s="3" customFormat="1" ht="32.25" customHeight="1">
      <c r="A18" s="20" t="s">
        <v>71</v>
      </c>
      <c r="B18" s="45">
        <v>0</v>
      </c>
      <c r="C18" s="42" t="e">
        <v>#DIV/0!</v>
      </c>
      <c r="D18" s="42" t="e">
        <v>#DIV/0!</v>
      </c>
      <c r="E18" s="42" t="e">
        <v>#DIV/0!</v>
      </c>
      <c r="F18" s="123" t="s">
        <v>67</v>
      </c>
      <c r="G18" s="42">
        <v>-5.9</v>
      </c>
      <c r="H18" s="42">
        <v>-1.7</v>
      </c>
      <c r="I18" s="42">
        <v>-3.8</v>
      </c>
      <c r="J18" s="42">
        <v>-45.4</v>
      </c>
      <c r="K18" s="42">
        <v>5.6</v>
      </c>
      <c r="L18" s="42">
        <v>4.1</v>
      </c>
      <c r="M18" s="42">
        <v>-11.6</v>
      </c>
      <c r="N18" s="42">
        <v>-2.2</v>
      </c>
      <c r="O18" s="42">
        <v>-6.2</v>
      </c>
      <c r="P18" s="42">
        <v>5.4</v>
      </c>
      <c r="Q18" s="147">
        <v>2.5</v>
      </c>
      <c r="R18" s="53"/>
    </row>
    <row r="19" spans="1:18" s="3" customFormat="1" ht="32.25" customHeight="1">
      <c r="A19" s="20" t="s">
        <v>63</v>
      </c>
      <c r="B19" s="45"/>
      <c r="C19" s="42"/>
      <c r="D19" s="42"/>
      <c r="E19" s="42"/>
      <c r="F19" s="123" t="s">
        <v>67</v>
      </c>
      <c r="G19" s="123" t="s">
        <v>67</v>
      </c>
      <c r="H19" s="123" t="s">
        <v>67</v>
      </c>
      <c r="I19" s="123" t="s">
        <v>70</v>
      </c>
      <c r="J19" s="123" t="s">
        <v>70</v>
      </c>
      <c r="K19" s="42">
        <v>1</v>
      </c>
      <c r="L19" s="42">
        <v>-3.3</v>
      </c>
      <c r="M19" s="42">
        <v>-6.4</v>
      </c>
      <c r="N19" s="42">
        <v>-3</v>
      </c>
      <c r="O19" s="42">
        <v>-2.3</v>
      </c>
      <c r="P19" s="42">
        <v>-4.8</v>
      </c>
      <c r="Q19" s="148">
        <v>-2.4</v>
      </c>
      <c r="R19" s="53"/>
    </row>
    <row r="20" spans="1:18" s="3" customFormat="1" ht="32.25" customHeight="1">
      <c r="A20" s="20" t="s">
        <v>64</v>
      </c>
      <c r="B20" s="45">
        <v>0</v>
      </c>
      <c r="C20" s="42" t="e">
        <v>#DIV/0!</v>
      </c>
      <c r="D20" s="42" t="e">
        <v>#DIV/0!</v>
      </c>
      <c r="E20" s="42" t="e">
        <v>#DIV/0!</v>
      </c>
      <c r="F20" s="123" t="s">
        <v>67</v>
      </c>
      <c r="G20" s="42">
        <v>-0.2</v>
      </c>
      <c r="H20" s="42">
        <v>1.7</v>
      </c>
      <c r="I20" s="42">
        <v>1.6</v>
      </c>
      <c r="J20" s="42">
        <v>-6</v>
      </c>
      <c r="K20" s="42">
        <v>2</v>
      </c>
      <c r="L20" s="42">
        <v>4</v>
      </c>
      <c r="M20" s="42">
        <v>-1.4</v>
      </c>
      <c r="N20" s="42">
        <v>-1</v>
      </c>
      <c r="O20" s="42">
        <v>-0.5</v>
      </c>
      <c r="P20" s="42">
        <v>-1.2</v>
      </c>
      <c r="Q20" s="147">
        <v>0.8</v>
      </c>
      <c r="R20" s="53"/>
    </row>
    <row r="21" spans="1:18" s="3" customFormat="1" ht="32.25" customHeight="1">
      <c r="A21" s="20" t="s">
        <v>1</v>
      </c>
      <c r="B21" s="45">
        <v>0</v>
      </c>
      <c r="C21" s="42" t="e">
        <v>#DIV/0!</v>
      </c>
      <c r="D21" s="42" t="e">
        <v>#DIV/0!</v>
      </c>
      <c r="E21" s="42" t="e">
        <v>#DIV/0!</v>
      </c>
      <c r="F21" s="123" t="s">
        <v>67</v>
      </c>
      <c r="G21" s="42">
        <v>-0.6</v>
      </c>
      <c r="H21" s="42">
        <v>-0.8</v>
      </c>
      <c r="I21" s="42">
        <v>-0.8</v>
      </c>
      <c r="J21" s="42">
        <v>0.5</v>
      </c>
      <c r="K21" s="42">
        <v>-2.1</v>
      </c>
      <c r="L21" s="42">
        <v>0.1</v>
      </c>
      <c r="M21" s="42">
        <v>-1.9</v>
      </c>
      <c r="N21" s="42">
        <v>-2.8</v>
      </c>
      <c r="O21" s="42">
        <v>0.1</v>
      </c>
      <c r="P21" s="42">
        <v>1.1</v>
      </c>
      <c r="Q21" s="147">
        <v>-1.9</v>
      </c>
      <c r="R21" s="53"/>
    </row>
    <row r="22" spans="1:18" s="3" customFormat="1" ht="32.25" customHeight="1">
      <c r="A22" s="22" t="s">
        <v>37</v>
      </c>
      <c r="B22" s="55">
        <v>0</v>
      </c>
      <c r="C22" s="56" t="e">
        <v>#DIV/0!</v>
      </c>
      <c r="D22" s="56" t="e">
        <v>#DIV/0!</v>
      </c>
      <c r="E22" s="56" t="e">
        <v>#DIV/0!</v>
      </c>
      <c r="F22" s="124" t="s">
        <v>67</v>
      </c>
      <c r="G22" s="56">
        <v>3.7</v>
      </c>
      <c r="H22" s="56">
        <v>-2.7</v>
      </c>
      <c r="I22" s="56">
        <v>2.7</v>
      </c>
      <c r="J22" s="56">
        <v>-0.1</v>
      </c>
      <c r="K22" s="56">
        <v>5.5</v>
      </c>
      <c r="L22" s="56">
        <v>0.2</v>
      </c>
      <c r="M22" s="56">
        <v>-2.6</v>
      </c>
      <c r="N22" s="56">
        <v>-3.7</v>
      </c>
      <c r="O22" s="56">
        <v>12.1</v>
      </c>
      <c r="P22" s="56">
        <v>11.9</v>
      </c>
      <c r="Q22" s="149">
        <v>5.3</v>
      </c>
      <c r="R22" s="53"/>
    </row>
    <row r="23" spans="1:18" s="3" customFormat="1" ht="32.25" customHeight="1">
      <c r="A23" s="61" t="s">
        <v>2</v>
      </c>
      <c r="B23" s="46">
        <v>0</v>
      </c>
      <c r="C23" s="43" t="e">
        <v>#DIV/0!</v>
      </c>
      <c r="D23" s="43" t="e">
        <v>#DIV/0!</v>
      </c>
      <c r="E23" s="43" t="e">
        <v>#DIV/0!</v>
      </c>
      <c r="F23" s="125" t="s">
        <v>67</v>
      </c>
      <c r="G23" s="43">
        <v>-2.2</v>
      </c>
      <c r="H23" s="43">
        <v>1.2</v>
      </c>
      <c r="I23" s="43">
        <v>2.3</v>
      </c>
      <c r="J23" s="43">
        <v>-0.2</v>
      </c>
      <c r="K23" s="43">
        <v>-1.7</v>
      </c>
      <c r="L23" s="43">
        <v>5.8</v>
      </c>
      <c r="M23" s="43">
        <v>-6.2</v>
      </c>
      <c r="N23" s="43">
        <v>-4</v>
      </c>
      <c r="O23" s="43">
        <v>0.4</v>
      </c>
      <c r="P23" s="43">
        <v>3.2</v>
      </c>
      <c r="Q23" s="150">
        <v>-0.6</v>
      </c>
      <c r="R23" s="53"/>
    </row>
    <row r="24" spans="1:18" s="3" customFormat="1" ht="32.25" customHeight="1">
      <c r="A24" s="62" t="s">
        <v>4</v>
      </c>
      <c r="B24" s="58">
        <v>0</v>
      </c>
      <c r="C24" s="59" t="e">
        <v>#DIV/0!</v>
      </c>
      <c r="D24" s="59" t="e">
        <v>#DIV/0!</v>
      </c>
      <c r="E24" s="59" t="e">
        <v>#DIV/0!</v>
      </c>
      <c r="F24" s="126" t="s">
        <v>67</v>
      </c>
      <c r="G24" s="59">
        <v>-4.2</v>
      </c>
      <c r="H24" s="59">
        <v>6</v>
      </c>
      <c r="I24" s="59">
        <v>7.1</v>
      </c>
      <c r="J24" s="59">
        <v>10.9</v>
      </c>
      <c r="K24" s="59">
        <v>10.8</v>
      </c>
      <c r="L24" s="59">
        <v>10.4</v>
      </c>
      <c r="M24" s="59">
        <v>0.1</v>
      </c>
      <c r="N24" s="59">
        <v>-25.1</v>
      </c>
      <c r="O24" s="59">
        <v>8.8</v>
      </c>
      <c r="P24" s="59">
        <v>20.8</v>
      </c>
      <c r="Q24" s="151">
        <v>1.5</v>
      </c>
      <c r="R24" s="53"/>
    </row>
    <row r="25" spans="1:18" s="3" customFormat="1" ht="32.25" customHeight="1">
      <c r="A25" s="20" t="s">
        <v>36</v>
      </c>
      <c r="B25" s="45">
        <v>0</v>
      </c>
      <c r="C25" s="42" t="e">
        <v>#DIV/0!</v>
      </c>
      <c r="D25" s="42" t="e">
        <v>#DIV/0!</v>
      </c>
      <c r="E25" s="42" t="e">
        <v>#DIV/0!</v>
      </c>
      <c r="F25" s="123" t="s">
        <v>67</v>
      </c>
      <c r="G25" s="42">
        <v>-6.5</v>
      </c>
      <c r="H25" s="42">
        <v>6.1</v>
      </c>
      <c r="I25" s="42">
        <v>7.7</v>
      </c>
      <c r="J25" s="42">
        <v>-3.8</v>
      </c>
      <c r="K25" s="42">
        <v>1.8</v>
      </c>
      <c r="L25" s="42">
        <v>27</v>
      </c>
      <c r="M25" s="42">
        <v>-13.6</v>
      </c>
      <c r="N25" s="42">
        <v>-34.2</v>
      </c>
      <c r="O25" s="42">
        <v>19.9</v>
      </c>
      <c r="P25" s="42">
        <v>17</v>
      </c>
      <c r="Q25" s="147">
        <v>-2.9</v>
      </c>
      <c r="R25" s="53"/>
    </row>
    <row r="26" spans="1:18" s="3" customFormat="1" ht="32.25" customHeight="1" hidden="1">
      <c r="A26" s="22" t="s">
        <v>3</v>
      </c>
      <c r="B26" s="55">
        <v>0</v>
      </c>
      <c r="C26" s="56" t="e">
        <v>#REF!</v>
      </c>
      <c r="D26" s="56" t="e">
        <v>#REF!</v>
      </c>
      <c r="E26" s="56" t="e">
        <v>#REF!</v>
      </c>
      <c r="F26" s="124" t="e">
        <v>#REF!</v>
      </c>
      <c r="G26" s="56" t="e">
        <v>#REF!</v>
      </c>
      <c r="H26" s="56" t="e">
        <v>#REF!</v>
      </c>
      <c r="I26" s="56" t="e">
        <v>#REF!</v>
      </c>
      <c r="J26" s="56" t="e">
        <v>#REF!</v>
      </c>
      <c r="K26" s="56" t="e">
        <v>#REF!</v>
      </c>
      <c r="L26" s="56" t="e">
        <v>#REF!</v>
      </c>
      <c r="M26" s="56" t="e">
        <v>#REF!</v>
      </c>
      <c r="N26" s="56" t="e">
        <v>#REF!</v>
      </c>
      <c r="O26" s="56" t="e">
        <v>#REF!</v>
      </c>
      <c r="P26" s="56" t="e">
        <v>#REF!</v>
      </c>
      <c r="Q26" s="149" t="e">
        <v>#REF!</v>
      </c>
      <c r="R26" s="53"/>
    </row>
    <row r="27" spans="1:18" s="3" customFormat="1" ht="32.25" customHeight="1">
      <c r="A27" s="61" t="s">
        <v>68</v>
      </c>
      <c r="B27" s="46">
        <v>0</v>
      </c>
      <c r="C27" s="43" t="e">
        <v>#DIV/0!</v>
      </c>
      <c r="D27" s="43" t="e">
        <v>#DIV/0!</v>
      </c>
      <c r="E27" s="43" t="e">
        <v>#DIV/0!</v>
      </c>
      <c r="F27" s="125" t="s">
        <v>67</v>
      </c>
      <c r="G27" s="43">
        <v>-2.2</v>
      </c>
      <c r="H27" s="43">
        <v>1.2</v>
      </c>
      <c r="I27" s="43">
        <v>2.3</v>
      </c>
      <c r="J27" s="43">
        <v>-0.1</v>
      </c>
      <c r="K27" s="43">
        <v>-1.6</v>
      </c>
      <c r="L27" s="43">
        <v>5.7</v>
      </c>
      <c r="M27" s="43">
        <v>-6.1</v>
      </c>
      <c r="N27" s="43">
        <v>-4.1</v>
      </c>
      <c r="O27" s="43">
        <v>0.4</v>
      </c>
      <c r="P27" s="43">
        <v>3.3</v>
      </c>
      <c r="Q27" s="150">
        <v>-0.5</v>
      </c>
      <c r="R27" s="53"/>
    </row>
    <row r="28" spans="1:18" s="3" customFormat="1" ht="32.25" customHeight="1">
      <c r="A28" s="62" t="s">
        <v>40</v>
      </c>
      <c r="B28" s="58"/>
      <c r="C28" s="59"/>
      <c r="D28" s="59"/>
      <c r="E28" s="59"/>
      <c r="F28" s="126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51"/>
      <c r="R28" s="53"/>
    </row>
    <row r="29" spans="1:18" s="3" customFormat="1" ht="32.25" customHeight="1">
      <c r="A29" s="20" t="s">
        <v>41</v>
      </c>
      <c r="B29" s="45">
        <v>0</v>
      </c>
      <c r="C29" s="42" t="e">
        <v>#DIV/0!</v>
      </c>
      <c r="D29" s="42" t="e">
        <v>#DIV/0!</v>
      </c>
      <c r="E29" s="42" t="e">
        <v>#DIV/0!</v>
      </c>
      <c r="F29" s="123" t="s">
        <v>67</v>
      </c>
      <c r="G29" s="42">
        <v>-4.3</v>
      </c>
      <c r="H29" s="42">
        <v>9.4</v>
      </c>
      <c r="I29" s="42">
        <v>-16.7</v>
      </c>
      <c r="J29" s="42">
        <v>-0.7</v>
      </c>
      <c r="K29" s="42">
        <v>-1</v>
      </c>
      <c r="L29" s="42">
        <v>-6.3</v>
      </c>
      <c r="M29" s="42">
        <v>3.3</v>
      </c>
      <c r="N29" s="42">
        <v>-6.3</v>
      </c>
      <c r="O29" s="42">
        <v>-2.6</v>
      </c>
      <c r="P29" s="42">
        <v>7.6</v>
      </c>
      <c r="Q29" s="147">
        <v>9</v>
      </c>
      <c r="R29" s="53"/>
    </row>
    <row r="30" spans="1:18" s="3" customFormat="1" ht="32.25" customHeight="1">
      <c r="A30" s="20" t="s">
        <v>42</v>
      </c>
      <c r="B30" s="45">
        <v>0</v>
      </c>
      <c r="C30" s="42" t="e">
        <v>#DIV/0!</v>
      </c>
      <c r="D30" s="42" t="e">
        <v>#DIV/0!</v>
      </c>
      <c r="E30" s="42" t="e">
        <v>#DIV/0!</v>
      </c>
      <c r="F30" s="123" t="s">
        <v>67</v>
      </c>
      <c r="G30" s="42">
        <v>-5.8</v>
      </c>
      <c r="H30" s="42">
        <v>4.2</v>
      </c>
      <c r="I30" s="42">
        <v>11.9</v>
      </c>
      <c r="J30" s="42">
        <v>2.1</v>
      </c>
      <c r="K30" s="42">
        <v>-7.9</v>
      </c>
      <c r="L30" s="42">
        <v>19.2</v>
      </c>
      <c r="M30" s="42">
        <v>-13.4</v>
      </c>
      <c r="N30" s="42">
        <v>-12.5</v>
      </c>
      <c r="O30" s="42">
        <v>-0.6</v>
      </c>
      <c r="P30" s="42">
        <v>11.6</v>
      </c>
      <c r="Q30" s="147">
        <v>-4.7</v>
      </c>
      <c r="R30" s="53"/>
    </row>
    <row r="31" spans="1:18" s="3" customFormat="1" ht="32.25" customHeight="1">
      <c r="A31" s="63" t="s">
        <v>43</v>
      </c>
      <c r="B31" s="47">
        <v>0</v>
      </c>
      <c r="C31" s="44" t="e">
        <v>#DIV/0!</v>
      </c>
      <c r="D31" s="44" t="e">
        <v>#DIV/0!</v>
      </c>
      <c r="E31" s="44" t="e">
        <v>#DIV/0!</v>
      </c>
      <c r="F31" s="127" t="s">
        <v>67</v>
      </c>
      <c r="G31" s="44">
        <v>-0.7</v>
      </c>
      <c r="H31" s="44">
        <v>-0.3</v>
      </c>
      <c r="I31" s="44">
        <v>0.1</v>
      </c>
      <c r="J31" s="44">
        <v>-1.2</v>
      </c>
      <c r="K31" s="44">
        <v>0.9</v>
      </c>
      <c r="L31" s="44">
        <v>1.2</v>
      </c>
      <c r="M31" s="44">
        <v>-3.4</v>
      </c>
      <c r="N31" s="44">
        <v>-0.4</v>
      </c>
      <c r="O31" s="44">
        <v>1</v>
      </c>
      <c r="P31" s="44">
        <v>-0.1</v>
      </c>
      <c r="Q31" s="152">
        <v>0.6</v>
      </c>
      <c r="R31" s="53"/>
    </row>
    <row r="32" spans="1:17" ht="32.25" customHeight="1">
      <c r="A32" s="171" t="s">
        <v>73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40"/>
    </row>
    <row r="37" spans="1:17" ht="12.75" customHeight="1">
      <c r="A37" s="27"/>
      <c r="B37" s="27"/>
      <c r="C37" s="27"/>
      <c r="D37" s="27"/>
      <c r="E37" s="27"/>
      <c r="G37" s="27"/>
      <c r="H37" s="27"/>
      <c r="J37" s="27"/>
      <c r="K37" s="27"/>
      <c r="L37" s="27"/>
      <c r="M37" s="27"/>
      <c r="N37" s="27"/>
      <c r="O37" s="27"/>
      <c r="P37" s="27"/>
      <c r="Q37" s="27"/>
    </row>
    <row r="38" spans="1:17" ht="12.75" customHeight="1">
      <c r="A38" s="27"/>
      <c r="B38" s="27"/>
      <c r="C38" s="27"/>
      <c r="D38" s="27"/>
      <c r="E38" s="27"/>
      <c r="G38" s="27"/>
      <c r="H38" s="27"/>
      <c r="J38" s="27"/>
      <c r="K38" s="27"/>
      <c r="L38" s="27"/>
      <c r="M38" s="27"/>
      <c r="N38" s="27"/>
      <c r="O38" s="27"/>
      <c r="P38" s="27"/>
      <c r="Q38" s="27"/>
    </row>
    <row r="39" spans="1:17" ht="12.75" customHeight="1">
      <c r="A39" s="27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75" customHeight="1">
      <c r="A40" s="27"/>
      <c r="B40" s="27"/>
      <c r="C40" s="27"/>
      <c r="D40" s="27"/>
      <c r="E40" s="27"/>
      <c r="G40" s="27"/>
      <c r="H40" s="27"/>
      <c r="J40" s="27"/>
      <c r="K40" s="27"/>
      <c r="L40" s="27"/>
      <c r="M40" s="27"/>
      <c r="N40" s="27"/>
      <c r="O40" s="27"/>
      <c r="P40" s="27"/>
      <c r="Q40" s="27"/>
    </row>
    <row r="41" spans="1:17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2.75" customHeight="1">
      <c r="A42" s="27"/>
      <c r="B42" s="27"/>
      <c r="C42" s="27"/>
      <c r="D42" s="27"/>
      <c r="E42" s="27"/>
      <c r="G42" s="27"/>
      <c r="H42" s="27"/>
      <c r="J42" s="27"/>
      <c r="K42" s="27"/>
      <c r="L42" s="27"/>
      <c r="M42" s="27"/>
      <c r="N42" s="27"/>
      <c r="O42" s="27"/>
      <c r="P42" s="27"/>
      <c r="Q42" s="27"/>
    </row>
    <row r="43" spans="1:17" ht="12.75" customHeight="1">
      <c r="A43" s="27"/>
      <c r="B43" s="27"/>
      <c r="C43" s="27"/>
      <c r="D43" s="27"/>
      <c r="E43" s="27"/>
      <c r="G43" s="27"/>
      <c r="H43" s="27"/>
      <c r="J43" s="27"/>
      <c r="K43" s="27"/>
      <c r="L43" s="27"/>
      <c r="M43" s="27"/>
      <c r="N43" s="27"/>
      <c r="O43" s="27"/>
      <c r="P43" s="27"/>
      <c r="Q43" s="27"/>
    </row>
    <row r="44" spans="1:17" ht="12.75" customHeight="1">
      <c r="A44" s="27"/>
      <c r="B44" s="27"/>
      <c r="C44" s="27"/>
      <c r="D44" s="27"/>
      <c r="E44" s="27"/>
      <c r="G44" s="27"/>
      <c r="H44" s="27"/>
      <c r="J44" s="27"/>
      <c r="K44" s="27"/>
      <c r="L44" s="27"/>
      <c r="M44" s="27"/>
      <c r="N44" s="27"/>
      <c r="O44" s="27"/>
      <c r="P44" s="27"/>
      <c r="Q44" s="27"/>
    </row>
    <row r="45" spans="1:17" ht="12.75" customHeight="1">
      <c r="A45" s="27"/>
      <c r="B45" s="27"/>
      <c r="C45" s="27"/>
      <c r="D45" s="27"/>
      <c r="E45" s="27"/>
      <c r="G45" s="27"/>
      <c r="H45" s="27"/>
      <c r="J45" s="27"/>
      <c r="K45" s="27"/>
      <c r="L45" s="27"/>
      <c r="M45" s="27"/>
      <c r="N45" s="27"/>
      <c r="O45" s="27"/>
      <c r="P45" s="27"/>
      <c r="Q45" s="27"/>
    </row>
    <row r="46" spans="1:17" ht="12.75" customHeight="1">
      <c r="A46" s="27"/>
      <c r="B46" s="27"/>
      <c r="C46" s="27"/>
      <c r="D46" s="27"/>
      <c r="E46" s="27"/>
      <c r="G46" s="27"/>
      <c r="H46" s="27"/>
      <c r="J46" s="27"/>
      <c r="K46" s="27"/>
      <c r="L46" s="27"/>
      <c r="M46" s="27"/>
      <c r="N46" s="27"/>
      <c r="O46" s="27"/>
      <c r="P46" s="27"/>
      <c r="Q46" s="27"/>
    </row>
    <row r="47" spans="1:17" ht="12.75" customHeight="1">
      <c r="A47" s="27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2.75" customHeight="1">
      <c r="A48" s="27"/>
      <c r="B48" s="27"/>
      <c r="C48" s="27"/>
      <c r="D48" s="27"/>
      <c r="E48" s="27"/>
      <c r="G48" s="27"/>
      <c r="H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2.75" customHeight="1">
      <c r="A50" s="27"/>
      <c r="B50" s="27"/>
      <c r="C50" s="27"/>
      <c r="D50" s="27"/>
      <c r="E50" s="27"/>
      <c r="G50" s="27"/>
      <c r="H50" s="27"/>
      <c r="J50" s="27"/>
      <c r="K50" s="27"/>
      <c r="L50" s="27"/>
      <c r="M50" s="27"/>
      <c r="N50" s="27"/>
      <c r="O50" s="27"/>
      <c r="P50" s="27"/>
      <c r="Q50" s="27"/>
    </row>
    <row r="51" spans="1:17" ht="12.75" customHeight="1">
      <c r="A51" s="27"/>
      <c r="B51" s="27"/>
      <c r="C51" s="27"/>
      <c r="D51" s="27"/>
      <c r="E51" s="27"/>
      <c r="G51" s="27"/>
      <c r="H51" s="27"/>
      <c r="J51" s="27"/>
      <c r="K51" s="27"/>
      <c r="L51" s="27"/>
      <c r="M51" s="27"/>
      <c r="N51" s="27"/>
      <c r="O51" s="27"/>
      <c r="P51" s="27"/>
      <c r="Q51" s="27"/>
    </row>
    <row r="52" spans="1:17" ht="12.75" customHeight="1">
      <c r="A52" s="27"/>
      <c r="B52" s="27"/>
      <c r="C52" s="27"/>
      <c r="D52" s="27"/>
      <c r="E52" s="27"/>
      <c r="G52" s="27"/>
      <c r="H52" s="27"/>
      <c r="J52" s="27"/>
      <c r="K52" s="27"/>
      <c r="L52" s="27"/>
      <c r="M52" s="27"/>
      <c r="N52" s="27"/>
      <c r="O52" s="27"/>
      <c r="P52" s="27"/>
      <c r="Q52" s="27"/>
    </row>
    <row r="53" spans="1:17" ht="12.75" customHeight="1">
      <c r="A53" s="27"/>
      <c r="B53" s="27"/>
      <c r="C53" s="27"/>
      <c r="D53" s="27"/>
      <c r="E53" s="27"/>
      <c r="G53" s="27"/>
      <c r="H53" s="27"/>
      <c r="J53" s="27"/>
      <c r="K53" s="27"/>
      <c r="L53" s="27"/>
      <c r="M53" s="27"/>
      <c r="N53" s="27"/>
      <c r="O53" s="27"/>
      <c r="P53" s="27"/>
      <c r="Q53" s="27"/>
    </row>
    <row r="54" spans="1:17" ht="12.75" customHeight="1">
      <c r="A54" s="27"/>
      <c r="B54" s="27"/>
      <c r="C54" s="27"/>
      <c r="D54" s="27"/>
      <c r="E54" s="27"/>
      <c r="G54" s="27"/>
      <c r="H54" s="27"/>
      <c r="J54" s="27"/>
      <c r="K54" s="27"/>
      <c r="L54" s="27"/>
      <c r="M54" s="27"/>
      <c r="N54" s="27"/>
      <c r="O54" s="27"/>
      <c r="P54" s="27"/>
      <c r="Q54" s="27"/>
    </row>
  </sheetData>
  <sheetProtection/>
  <mergeCells count="1">
    <mergeCell ref="A32:P32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6" r:id="rId1"/>
  <headerFooter alignWithMargins="0">
    <oddFooter>&amp;C&amp;"Century,標準"&amp;8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="115" zoomScaleNormal="115" zoomScalePageLayoutView="0" workbookViewId="0" topLeftCell="A1">
      <selection activeCell="H6" sqref="H6"/>
    </sheetView>
  </sheetViews>
  <sheetFormatPr defaultColWidth="8.796875" defaultRowHeight="12.75" customHeight="1"/>
  <cols>
    <col min="1" max="1" width="25" style="2" customWidth="1"/>
    <col min="2" max="5" width="8.09765625" style="2" hidden="1" customWidth="1"/>
    <col min="6" max="8" width="8.59765625" style="2" customWidth="1"/>
    <col min="9" max="9" width="8.59765625" style="18" customWidth="1"/>
    <col min="10" max="17" width="8.59765625" style="2" customWidth="1"/>
    <col min="18" max="18" width="1.1015625" style="2" customWidth="1"/>
    <col min="19" max="16384" width="9" style="2" customWidth="1"/>
  </cols>
  <sheetData>
    <row r="1" spans="1:15" ht="20.25" customHeight="1">
      <c r="A1" s="67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20.25" customHeight="1">
      <c r="A2" s="10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7" s="1" customFormat="1" ht="20.25" customHeight="1">
      <c r="A3" s="48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49"/>
      <c r="Q3" s="49" t="s">
        <v>54</v>
      </c>
    </row>
    <row r="4" spans="1:18" s="3" customFormat="1" ht="26.25" customHeight="1">
      <c r="A4" s="19" t="s">
        <v>5</v>
      </c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8"/>
      <c r="R4" s="53"/>
    </row>
    <row r="5" spans="1:18" s="8" customFormat="1" ht="13.5" customHeight="1">
      <c r="A5" s="65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79</v>
      </c>
      <c r="H5" s="11" t="s">
        <v>49</v>
      </c>
      <c r="I5" s="11" t="s">
        <v>50</v>
      </c>
      <c r="J5" s="11" t="s">
        <v>53</v>
      </c>
      <c r="K5" s="11" t="s">
        <v>57</v>
      </c>
      <c r="L5" s="11" t="s">
        <v>58</v>
      </c>
      <c r="M5" s="11" t="s">
        <v>59</v>
      </c>
      <c r="N5" s="11" t="s">
        <v>60</v>
      </c>
      <c r="O5" s="11" t="s">
        <v>61</v>
      </c>
      <c r="P5" s="128" t="s">
        <v>75</v>
      </c>
      <c r="Q5" s="12" t="s">
        <v>76</v>
      </c>
      <c r="R5" s="54"/>
    </row>
    <row r="6" spans="1:18" s="3" customFormat="1" ht="32.25" customHeight="1">
      <c r="A6" s="20" t="s">
        <v>0</v>
      </c>
      <c r="B6" s="76" t="e">
        <v>#DIV/0!</v>
      </c>
      <c r="C6" s="77" t="e">
        <v>#DIV/0!</v>
      </c>
      <c r="D6" s="42" t="e">
        <v>#DIV/0!</v>
      </c>
      <c r="E6" s="42" t="e">
        <v>#DIV/0!</v>
      </c>
      <c r="F6" s="42">
        <v>84.1</v>
      </c>
      <c r="G6" s="42">
        <v>83.3</v>
      </c>
      <c r="H6" s="42">
        <v>85.1</v>
      </c>
      <c r="I6" s="42">
        <v>85.5</v>
      </c>
      <c r="J6" s="42">
        <v>85.3</v>
      </c>
      <c r="K6" s="42">
        <v>85.1</v>
      </c>
      <c r="L6" s="42">
        <v>85.9</v>
      </c>
      <c r="M6" s="42">
        <v>85.2</v>
      </c>
      <c r="N6" s="42">
        <v>85.1</v>
      </c>
      <c r="O6" s="42">
        <v>84.8</v>
      </c>
      <c r="P6" s="42">
        <v>84.7</v>
      </c>
      <c r="Q6" s="147">
        <v>84.2</v>
      </c>
      <c r="R6" s="53"/>
    </row>
    <row r="7" spans="1:18" s="3" customFormat="1" ht="32.25" customHeight="1">
      <c r="A7" s="20" t="s">
        <v>24</v>
      </c>
      <c r="B7" s="71" t="e">
        <v>#DIV/0!</v>
      </c>
      <c r="C7" s="42" t="e">
        <v>#DIV/0!</v>
      </c>
      <c r="D7" s="42" t="e">
        <v>#DIV/0!</v>
      </c>
      <c r="E7" s="42" t="e">
        <v>#DIV/0!</v>
      </c>
      <c r="F7" s="42">
        <v>4.41</v>
      </c>
      <c r="G7" s="42">
        <v>4.3</v>
      </c>
      <c r="H7" s="42">
        <v>4.7</v>
      </c>
      <c r="I7" s="42">
        <v>3.84</v>
      </c>
      <c r="J7" s="42">
        <v>3.82</v>
      </c>
      <c r="K7" s="42">
        <v>3.8</v>
      </c>
      <c r="L7" s="42">
        <v>3.4</v>
      </c>
      <c r="M7" s="42">
        <v>3.7</v>
      </c>
      <c r="N7" s="42">
        <v>3.7</v>
      </c>
      <c r="O7" s="42">
        <v>3.6</v>
      </c>
      <c r="P7" s="42">
        <v>3.7</v>
      </c>
      <c r="Q7" s="147">
        <v>4</v>
      </c>
      <c r="R7" s="53"/>
    </row>
    <row r="8" spans="1:18" s="3" customFormat="1" ht="32.25" customHeight="1">
      <c r="A8" s="21" t="s">
        <v>25</v>
      </c>
      <c r="B8" s="71" t="e">
        <v>#DIV/0!</v>
      </c>
      <c r="C8" s="42" t="e">
        <v>#DIV/0!</v>
      </c>
      <c r="D8" s="42" t="e">
        <v>#DIV/0!</v>
      </c>
      <c r="E8" s="42" t="e">
        <v>#DIV/0!</v>
      </c>
      <c r="F8" s="42">
        <v>3.98</v>
      </c>
      <c r="G8" s="42">
        <v>3.9</v>
      </c>
      <c r="H8" s="42">
        <v>4.3</v>
      </c>
      <c r="I8" s="42">
        <v>3.45</v>
      </c>
      <c r="J8" s="42">
        <v>3.46</v>
      </c>
      <c r="K8" s="42">
        <v>3.5</v>
      </c>
      <c r="L8" s="42">
        <v>3.1</v>
      </c>
      <c r="M8" s="42">
        <v>3.4</v>
      </c>
      <c r="N8" s="42">
        <v>3.3</v>
      </c>
      <c r="O8" s="42">
        <v>3.2</v>
      </c>
      <c r="P8" s="42">
        <v>3.4</v>
      </c>
      <c r="Q8" s="147">
        <v>3.7</v>
      </c>
      <c r="R8" s="53"/>
    </row>
    <row r="9" spans="1:18" s="3" customFormat="1" ht="32.25" customHeight="1">
      <c r="A9" s="21" t="s">
        <v>26</v>
      </c>
      <c r="B9" s="71" t="e">
        <v>#DIV/0!</v>
      </c>
      <c r="C9" s="42" t="e">
        <v>#DIV/0!</v>
      </c>
      <c r="D9" s="42" t="e">
        <v>#DIV/0!</v>
      </c>
      <c r="E9" s="42" t="e">
        <v>#DIV/0!</v>
      </c>
      <c r="F9" s="42">
        <v>0.11</v>
      </c>
      <c r="G9" s="42">
        <v>0.1</v>
      </c>
      <c r="H9" s="42">
        <v>0.1</v>
      </c>
      <c r="I9" s="42">
        <v>0.1</v>
      </c>
      <c r="J9" s="42">
        <v>0.1</v>
      </c>
      <c r="K9" s="42">
        <v>0.1</v>
      </c>
      <c r="L9" s="42">
        <v>0.1</v>
      </c>
      <c r="M9" s="42">
        <v>0.1</v>
      </c>
      <c r="N9" s="42">
        <v>0.1</v>
      </c>
      <c r="O9" s="42">
        <v>0.1</v>
      </c>
      <c r="P9" s="42">
        <v>0.1</v>
      </c>
      <c r="Q9" s="147">
        <v>0.1</v>
      </c>
      <c r="R9" s="53"/>
    </row>
    <row r="10" spans="1:18" s="3" customFormat="1" ht="32.25" customHeight="1">
      <c r="A10" s="21" t="s">
        <v>27</v>
      </c>
      <c r="B10" s="71" t="e">
        <v>#DIV/0!</v>
      </c>
      <c r="C10" s="42" t="e">
        <v>#DIV/0!</v>
      </c>
      <c r="D10" s="42" t="e">
        <v>#DIV/0!</v>
      </c>
      <c r="E10" s="42" t="e">
        <v>#DIV/0!</v>
      </c>
      <c r="F10" s="42">
        <v>0.32</v>
      </c>
      <c r="G10" s="42">
        <v>0.3</v>
      </c>
      <c r="H10" s="42">
        <v>0.3</v>
      </c>
      <c r="I10" s="42">
        <v>0.29</v>
      </c>
      <c r="J10" s="42">
        <v>0.26</v>
      </c>
      <c r="K10" s="42">
        <v>0.2</v>
      </c>
      <c r="L10" s="42">
        <v>0.2</v>
      </c>
      <c r="M10" s="42">
        <v>0.2</v>
      </c>
      <c r="N10" s="42">
        <v>0.2</v>
      </c>
      <c r="O10" s="42">
        <v>0.2</v>
      </c>
      <c r="P10" s="42">
        <v>0.2</v>
      </c>
      <c r="Q10" s="147">
        <v>0.2</v>
      </c>
      <c r="R10" s="53"/>
    </row>
    <row r="11" spans="1:18" s="3" customFormat="1" ht="32.25" customHeight="1">
      <c r="A11" s="20" t="s">
        <v>28</v>
      </c>
      <c r="B11" s="71" t="e">
        <v>#DIV/0!</v>
      </c>
      <c r="C11" s="42" t="e">
        <v>#DIV/0!</v>
      </c>
      <c r="D11" s="42" t="e">
        <v>#DIV/0!</v>
      </c>
      <c r="E11" s="42" t="e">
        <v>#DIV/0!</v>
      </c>
      <c r="F11" s="42">
        <v>0.23</v>
      </c>
      <c r="G11" s="42">
        <v>0.2</v>
      </c>
      <c r="H11" s="42">
        <v>0.1</v>
      </c>
      <c r="I11" s="42">
        <v>0.13</v>
      </c>
      <c r="J11" s="42">
        <v>0.13</v>
      </c>
      <c r="K11" s="42">
        <v>0.2</v>
      </c>
      <c r="L11" s="42">
        <v>0.1</v>
      </c>
      <c r="M11" s="42">
        <v>0.2</v>
      </c>
      <c r="N11" s="42">
        <v>0.2</v>
      </c>
      <c r="O11" s="42">
        <v>0.2</v>
      </c>
      <c r="P11" s="42">
        <v>0.2</v>
      </c>
      <c r="Q11" s="147">
        <v>0.2</v>
      </c>
      <c r="R11" s="53"/>
    </row>
    <row r="12" spans="1:18" s="3" customFormat="1" ht="32.25" customHeight="1">
      <c r="A12" s="20" t="s">
        <v>29</v>
      </c>
      <c r="B12" s="71" t="e">
        <v>#DIV/0!</v>
      </c>
      <c r="C12" s="42" t="e">
        <v>#DIV/0!</v>
      </c>
      <c r="D12" s="42" t="e">
        <v>#DIV/0!</v>
      </c>
      <c r="E12" s="42" t="e">
        <v>#DIV/0!</v>
      </c>
      <c r="F12" s="42">
        <v>16.71</v>
      </c>
      <c r="G12" s="42">
        <v>17.9</v>
      </c>
      <c r="H12" s="42">
        <v>19</v>
      </c>
      <c r="I12" s="42">
        <v>20.67</v>
      </c>
      <c r="J12" s="42">
        <v>21.31</v>
      </c>
      <c r="K12" s="42">
        <v>20.8</v>
      </c>
      <c r="L12" s="42">
        <v>24.8</v>
      </c>
      <c r="M12" s="42">
        <v>22.6</v>
      </c>
      <c r="N12" s="42">
        <v>18.9</v>
      </c>
      <c r="O12" s="42">
        <v>20.1</v>
      </c>
      <c r="P12" s="42">
        <v>22.2</v>
      </c>
      <c r="Q12" s="147">
        <v>20.7</v>
      </c>
      <c r="R12" s="53"/>
    </row>
    <row r="13" spans="1:18" s="3" customFormat="1" ht="32.25" customHeight="1">
      <c r="A13" s="20" t="s">
        <v>30</v>
      </c>
      <c r="B13" s="71" t="e">
        <v>#DIV/0!</v>
      </c>
      <c r="C13" s="42" t="e">
        <v>#DIV/0!</v>
      </c>
      <c r="D13" s="42" t="e">
        <v>#DIV/0!</v>
      </c>
      <c r="E13" s="42" t="e">
        <v>#DIV/0!</v>
      </c>
      <c r="F13" s="42">
        <v>8.74</v>
      </c>
      <c r="G13" s="42">
        <v>6.5</v>
      </c>
      <c r="H13" s="42">
        <v>6.6</v>
      </c>
      <c r="I13" s="42">
        <v>7.38</v>
      </c>
      <c r="J13" s="42">
        <v>7.36</v>
      </c>
      <c r="K13" s="42">
        <v>6.1</v>
      </c>
      <c r="L13" s="42">
        <v>5.5</v>
      </c>
      <c r="M13" s="42">
        <v>5.3</v>
      </c>
      <c r="N13" s="42">
        <v>6.5</v>
      </c>
      <c r="O13" s="42">
        <v>5</v>
      </c>
      <c r="P13" s="42">
        <v>5</v>
      </c>
      <c r="Q13" s="147">
        <v>5.2</v>
      </c>
      <c r="R13" s="53"/>
    </row>
    <row r="14" spans="1:18" s="3" customFormat="1" ht="32.25" customHeight="1">
      <c r="A14" s="20" t="s">
        <v>31</v>
      </c>
      <c r="B14" s="71" t="e">
        <v>#DIV/0!</v>
      </c>
      <c r="C14" s="42" t="e">
        <v>#DIV/0!</v>
      </c>
      <c r="D14" s="42" t="e">
        <v>#DIV/0!</v>
      </c>
      <c r="E14" s="42" t="e">
        <v>#DIV/0!</v>
      </c>
      <c r="F14" s="42">
        <v>3.56</v>
      </c>
      <c r="G14" s="42">
        <v>3.6</v>
      </c>
      <c r="H14" s="42">
        <v>3.5</v>
      </c>
      <c r="I14" s="42">
        <v>3.52</v>
      </c>
      <c r="J14" s="42">
        <v>3.27</v>
      </c>
      <c r="K14" s="42">
        <v>3.2</v>
      </c>
      <c r="L14" s="42">
        <v>2.8</v>
      </c>
      <c r="M14" s="42">
        <v>2.7</v>
      </c>
      <c r="N14" s="42">
        <v>2.9</v>
      </c>
      <c r="O14" s="42">
        <v>3</v>
      </c>
      <c r="P14" s="42">
        <v>2.3</v>
      </c>
      <c r="Q14" s="147">
        <v>2.5</v>
      </c>
      <c r="R14" s="53"/>
    </row>
    <row r="15" spans="1:18" s="3" customFormat="1" ht="32.25" customHeight="1">
      <c r="A15" s="20" t="s">
        <v>32</v>
      </c>
      <c r="B15" s="71" t="e">
        <v>#DIV/0!</v>
      </c>
      <c r="C15" s="42" t="e">
        <v>#DIV/0!</v>
      </c>
      <c r="D15" s="42" t="e">
        <v>#DIV/0!</v>
      </c>
      <c r="E15" s="42" t="e">
        <v>#DIV/0!</v>
      </c>
      <c r="F15" s="42">
        <v>10.19</v>
      </c>
      <c r="G15" s="42">
        <v>10.1</v>
      </c>
      <c r="H15" s="42">
        <v>10</v>
      </c>
      <c r="I15" s="42">
        <v>9.39</v>
      </c>
      <c r="J15" s="42">
        <v>8.75</v>
      </c>
      <c r="K15" s="42">
        <v>8.6</v>
      </c>
      <c r="L15" s="42">
        <v>8.3</v>
      </c>
      <c r="M15" s="42">
        <v>8.7</v>
      </c>
      <c r="N15" s="42">
        <v>8.9</v>
      </c>
      <c r="O15" s="42">
        <v>9.3</v>
      </c>
      <c r="P15" s="42">
        <v>9.3</v>
      </c>
      <c r="Q15" s="147">
        <v>9.3</v>
      </c>
      <c r="R15" s="53"/>
    </row>
    <row r="16" spans="1:18" s="3" customFormat="1" ht="32.25" customHeight="1">
      <c r="A16" s="20" t="s">
        <v>33</v>
      </c>
      <c r="B16" s="71" t="e">
        <v>#DIV/0!</v>
      </c>
      <c r="C16" s="42" t="e">
        <v>#DIV/0!</v>
      </c>
      <c r="D16" s="42" t="e">
        <v>#DIV/0!</v>
      </c>
      <c r="E16" s="42" t="e">
        <v>#DIV/0!</v>
      </c>
      <c r="F16" s="42">
        <v>4.01</v>
      </c>
      <c r="G16" s="42">
        <v>4.2</v>
      </c>
      <c r="H16" s="42">
        <v>4.3</v>
      </c>
      <c r="I16" s="42">
        <v>4.11</v>
      </c>
      <c r="J16" s="42">
        <v>4.6</v>
      </c>
      <c r="K16" s="42">
        <v>4.9</v>
      </c>
      <c r="L16" s="42">
        <v>4.8</v>
      </c>
      <c r="M16" s="42">
        <v>4</v>
      </c>
      <c r="N16" s="42">
        <v>4.3</v>
      </c>
      <c r="O16" s="42">
        <v>4.3</v>
      </c>
      <c r="P16" s="42">
        <v>4</v>
      </c>
      <c r="Q16" s="147">
        <v>3.9</v>
      </c>
      <c r="R16" s="53"/>
    </row>
    <row r="17" spans="1:18" s="3" customFormat="1" ht="32.25" customHeight="1">
      <c r="A17" s="20" t="s">
        <v>34</v>
      </c>
      <c r="B17" s="71" t="e">
        <v>#DIV/0!</v>
      </c>
      <c r="C17" s="42" t="e">
        <v>#DIV/0!</v>
      </c>
      <c r="D17" s="42" t="e">
        <v>#DIV/0!</v>
      </c>
      <c r="E17" s="42" t="e">
        <v>#DIV/0!</v>
      </c>
      <c r="F17" s="42">
        <v>11.99</v>
      </c>
      <c r="G17" s="42">
        <v>12.2</v>
      </c>
      <c r="H17" s="42">
        <v>12.1</v>
      </c>
      <c r="I17" s="42">
        <v>12.13</v>
      </c>
      <c r="J17" s="42">
        <v>12.16</v>
      </c>
      <c r="K17" s="42">
        <v>12.6</v>
      </c>
      <c r="L17" s="42">
        <v>12</v>
      </c>
      <c r="M17" s="42">
        <v>12.9</v>
      </c>
      <c r="N17" s="42">
        <v>13.9</v>
      </c>
      <c r="O17" s="42">
        <v>14</v>
      </c>
      <c r="P17" s="42">
        <v>13.8</v>
      </c>
      <c r="Q17" s="147">
        <v>13.9</v>
      </c>
      <c r="R17" s="53"/>
    </row>
    <row r="18" spans="1:18" s="3" customFormat="1" ht="32.25" customHeight="1">
      <c r="A18" s="20" t="s">
        <v>71</v>
      </c>
      <c r="B18" s="71" t="e">
        <v>#DIV/0!</v>
      </c>
      <c r="C18" s="42" t="e">
        <v>#DIV/0!</v>
      </c>
      <c r="D18" s="42" t="e">
        <v>#DIV/0!</v>
      </c>
      <c r="E18" s="42" t="e">
        <v>#DIV/0!</v>
      </c>
      <c r="F18" s="42">
        <v>5.17</v>
      </c>
      <c r="G18" s="42">
        <v>4.9</v>
      </c>
      <c r="H18" s="42">
        <v>4.9</v>
      </c>
      <c r="I18" s="42">
        <v>4.6</v>
      </c>
      <c r="J18" s="42">
        <v>2.52</v>
      </c>
      <c r="K18" s="42">
        <v>2.7</v>
      </c>
      <c r="L18" s="42">
        <v>2.7</v>
      </c>
      <c r="M18" s="42">
        <v>2.5</v>
      </c>
      <c r="N18" s="42">
        <v>2.6</v>
      </c>
      <c r="O18" s="42">
        <v>2.4</v>
      </c>
      <c r="P18" s="42">
        <v>2.4</v>
      </c>
      <c r="Q18" s="147">
        <v>2.5</v>
      </c>
      <c r="R18" s="53"/>
    </row>
    <row r="19" spans="1:18" s="3" customFormat="1" ht="32.25" customHeight="1">
      <c r="A19" s="20" t="s">
        <v>63</v>
      </c>
      <c r="B19" s="71"/>
      <c r="C19" s="42"/>
      <c r="D19" s="42"/>
      <c r="E19" s="42"/>
      <c r="F19" s="123" t="s">
        <v>67</v>
      </c>
      <c r="G19" s="123" t="s">
        <v>67</v>
      </c>
      <c r="H19" s="123" t="s">
        <v>70</v>
      </c>
      <c r="I19" s="123" t="s">
        <v>70</v>
      </c>
      <c r="J19" s="42">
        <v>2.82</v>
      </c>
      <c r="K19" s="42">
        <v>2.9</v>
      </c>
      <c r="L19" s="42">
        <v>2.8</v>
      </c>
      <c r="M19" s="42">
        <v>2.6</v>
      </c>
      <c r="N19" s="42">
        <v>2.5</v>
      </c>
      <c r="O19" s="42">
        <v>2.5</v>
      </c>
      <c r="P19" s="42">
        <v>2.4</v>
      </c>
      <c r="Q19" s="148">
        <v>2.3</v>
      </c>
      <c r="R19" s="53"/>
    </row>
    <row r="20" spans="1:18" s="3" customFormat="1" ht="32.25" customHeight="1">
      <c r="A20" s="20" t="s">
        <v>72</v>
      </c>
      <c r="B20" s="71" t="e">
        <v>#DIV/0!</v>
      </c>
      <c r="C20" s="42" t="e">
        <v>#DIV/0!</v>
      </c>
      <c r="D20" s="42" t="e">
        <v>#DIV/0!</v>
      </c>
      <c r="E20" s="42" t="e">
        <v>#DIV/0!</v>
      </c>
      <c r="F20" s="42">
        <v>19.14</v>
      </c>
      <c r="G20" s="42">
        <v>19.4</v>
      </c>
      <c r="H20" s="42">
        <v>19.9</v>
      </c>
      <c r="I20" s="42">
        <v>19.74</v>
      </c>
      <c r="J20" s="42">
        <v>18.58</v>
      </c>
      <c r="K20" s="42">
        <v>19.3</v>
      </c>
      <c r="L20" s="42">
        <v>19</v>
      </c>
      <c r="M20" s="42">
        <v>19.9</v>
      </c>
      <c r="N20" s="42">
        <v>20.6</v>
      </c>
      <c r="O20" s="42">
        <v>20.4</v>
      </c>
      <c r="P20" s="42">
        <v>19.5</v>
      </c>
      <c r="Q20" s="147">
        <v>19.6</v>
      </c>
      <c r="R20" s="53"/>
    </row>
    <row r="21" spans="1:18" s="3" customFormat="1" ht="32.25" customHeight="1">
      <c r="A21" s="20" t="s">
        <v>1</v>
      </c>
      <c r="B21" s="71" t="e">
        <v>#DIV/0!</v>
      </c>
      <c r="C21" s="42" t="e">
        <v>#DIV/0!</v>
      </c>
      <c r="D21" s="42" t="e">
        <v>#DIV/0!</v>
      </c>
      <c r="E21" s="42" t="e">
        <v>#DIV/0!</v>
      </c>
      <c r="F21" s="42">
        <v>12.05</v>
      </c>
      <c r="G21" s="42">
        <v>12.2</v>
      </c>
      <c r="H21" s="42">
        <v>12.2</v>
      </c>
      <c r="I21" s="42">
        <v>11.78</v>
      </c>
      <c r="J21" s="42">
        <v>11.85</v>
      </c>
      <c r="K21" s="42">
        <v>11.8</v>
      </c>
      <c r="L21" s="42">
        <v>11.2</v>
      </c>
      <c r="M21" s="42">
        <v>11.7</v>
      </c>
      <c r="N21" s="42">
        <v>11.8</v>
      </c>
      <c r="O21" s="42">
        <v>11.8</v>
      </c>
      <c r="P21" s="42">
        <v>11.5</v>
      </c>
      <c r="Q21" s="147">
        <v>11.3</v>
      </c>
      <c r="R21" s="53"/>
    </row>
    <row r="22" spans="1:18" s="3" customFormat="1" ht="32.25" customHeight="1">
      <c r="A22" s="22" t="s">
        <v>37</v>
      </c>
      <c r="B22" s="72" t="e">
        <v>#DIV/0!</v>
      </c>
      <c r="C22" s="56" t="e">
        <v>#DIV/0!</v>
      </c>
      <c r="D22" s="56" t="e">
        <v>#DIV/0!</v>
      </c>
      <c r="E22" s="56" t="e">
        <v>#DIV/0!</v>
      </c>
      <c r="F22" s="56">
        <v>2.36</v>
      </c>
      <c r="G22" s="56">
        <v>2.5</v>
      </c>
      <c r="H22" s="56">
        <v>2.4</v>
      </c>
      <c r="I22" s="56">
        <v>2.45</v>
      </c>
      <c r="J22" s="56">
        <v>2.45</v>
      </c>
      <c r="K22" s="56">
        <v>2.6</v>
      </c>
      <c r="L22" s="56">
        <v>2.5</v>
      </c>
      <c r="M22" s="56">
        <v>2.6</v>
      </c>
      <c r="N22" s="56">
        <v>2.6</v>
      </c>
      <c r="O22" s="56">
        <v>2.9</v>
      </c>
      <c r="P22" s="56">
        <v>3.1</v>
      </c>
      <c r="Q22" s="149">
        <v>3.3</v>
      </c>
      <c r="R22" s="53"/>
    </row>
    <row r="23" spans="1:18" s="3" customFormat="1" ht="32.25" customHeight="1">
      <c r="A23" s="61" t="s">
        <v>2</v>
      </c>
      <c r="B23" s="73" t="e">
        <v>#DIV/0!</v>
      </c>
      <c r="C23" s="43" t="e">
        <v>#DIV/0!</v>
      </c>
      <c r="D23" s="43" t="e">
        <v>#DIV/0!</v>
      </c>
      <c r="E23" s="43" t="e">
        <v>#DIV/0!</v>
      </c>
      <c r="F23" s="43">
        <v>98.55</v>
      </c>
      <c r="G23" s="43">
        <v>98</v>
      </c>
      <c r="H23" s="43">
        <v>99.7</v>
      </c>
      <c r="I23" s="43">
        <v>99.72</v>
      </c>
      <c r="J23" s="43">
        <v>99.61</v>
      </c>
      <c r="K23" s="43">
        <v>99.5</v>
      </c>
      <c r="L23" s="43">
        <v>99.6</v>
      </c>
      <c r="M23" s="43">
        <v>99.4</v>
      </c>
      <c r="N23" s="43">
        <v>99.5</v>
      </c>
      <c r="O23" s="43">
        <v>99.5</v>
      </c>
      <c r="P23" s="43">
        <v>99.4</v>
      </c>
      <c r="Q23" s="150">
        <v>98.8</v>
      </c>
      <c r="R23" s="53"/>
    </row>
    <row r="24" spans="1:18" s="3" customFormat="1" ht="32.25" customHeight="1">
      <c r="A24" s="62" t="s">
        <v>4</v>
      </c>
      <c r="B24" s="74" t="e">
        <v>#DIV/0!</v>
      </c>
      <c r="C24" s="59" t="e">
        <v>#DIV/0!</v>
      </c>
      <c r="D24" s="59" t="e">
        <v>#DIV/0!</v>
      </c>
      <c r="E24" s="59" t="e">
        <v>#DIV/0!</v>
      </c>
      <c r="F24" s="59">
        <v>0.79</v>
      </c>
      <c r="G24" s="59">
        <v>0.8</v>
      </c>
      <c r="H24" s="59">
        <v>0.8</v>
      </c>
      <c r="I24" s="59">
        <v>0.85</v>
      </c>
      <c r="J24" s="59">
        <v>0.95</v>
      </c>
      <c r="K24" s="59">
        <v>1.1</v>
      </c>
      <c r="L24" s="59">
        <v>1.1</v>
      </c>
      <c r="M24" s="59">
        <v>1.2</v>
      </c>
      <c r="N24" s="59">
        <v>0.9</v>
      </c>
      <c r="O24" s="59">
        <v>1</v>
      </c>
      <c r="P24" s="59">
        <v>1.2</v>
      </c>
      <c r="Q24" s="151">
        <v>1.2</v>
      </c>
      <c r="R24" s="53"/>
    </row>
    <row r="25" spans="1:18" s="3" customFormat="1" ht="32.25" customHeight="1">
      <c r="A25" s="20" t="s">
        <v>36</v>
      </c>
      <c r="B25" s="71" t="e">
        <v>#DIV/0!</v>
      </c>
      <c r="C25" s="42" t="e">
        <v>#DIV/0!</v>
      </c>
      <c r="D25" s="42" t="e">
        <v>#DIV/0!</v>
      </c>
      <c r="E25" s="42" t="e">
        <v>#DIV/0!</v>
      </c>
      <c r="F25" s="42">
        <v>0.54</v>
      </c>
      <c r="G25" s="42">
        <v>0.5</v>
      </c>
      <c r="H25" s="42">
        <v>0.5</v>
      </c>
      <c r="I25" s="42">
        <v>0.58</v>
      </c>
      <c r="J25" s="42">
        <v>0.56</v>
      </c>
      <c r="K25" s="42">
        <v>0.6</v>
      </c>
      <c r="L25" s="42">
        <v>0.7</v>
      </c>
      <c r="M25" s="42">
        <v>0.6</v>
      </c>
      <c r="N25" s="42">
        <v>0.4</v>
      </c>
      <c r="O25" s="42">
        <v>0.5</v>
      </c>
      <c r="P25" s="42">
        <v>0.6</v>
      </c>
      <c r="Q25" s="147">
        <v>0.6</v>
      </c>
      <c r="R25" s="53"/>
    </row>
    <row r="26" spans="1:18" s="3" customFormat="1" ht="32.25" customHeight="1" hidden="1">
      <c r="A26" s="22" t="s">
        <v>3</v>
      </c>
      <c r="B26" s="72" t="e">
        <v>#REF!</v>
      </c>
      <c r="C26" s="56" t="e">
        <v>#REF!</v>
      </c>
      <c r="D26" s="56" t="e">
        <v>#REF!</v>
      </c>
      <c r="E26" s="56" t="e">
        <v>#REF!</v>
      </c>
      <c r="F26" s="56" t="e">
        <v>#REF!</v>
      </c>
      <c r="G26" s="56" t="e">
        <v>#REF!</v>
      </c>
      <c r="H26" s="56" t="e">
        <v>#REF!</v>
      </c>
      <c r="I26" s="56" t="e">
        <v>#REF!</v>
      </c>
      <c r="J26" s="56" t="e">
        <v>#REF!</v>
      </c>
      <c r="K26" s="56" t="e">
        <v>#REF!</v>
      </c>
      <c r="L26" s="56" t="e">
        <v>#REF!</v>
      </c>
      <c r="M26" s="56" t="e">
        <v>#REF!</v>
      </c>
      <c r="N26" s="56" t="e">
        <v>#REF!</v>
      </c>
      <c r="O26" s="56" t="e">
        <v>#REF!</v>
      </c>
      <c r="P26" s="57" t="e">
        <v>#REF!</v>
      </c>
      <c r="Q26" s="57" t="e">
        <v>#REF!</v>
      </c>
      <c r="R26" s="53"/>
    </row>
    <row r="27" spans="1:18" s="3" customFormat="1" ht="32.25" customHeight="1">
      <c r="A27" s="61" t="s">
        <v>68</v>
      </c>
      <c r="B27" s="73" t="e">
        <v>#DIV/0!</v>
      </c>
      <c r="C27" s="43" t="e">
        <v>#DIV/0!</v>
      </c>
      <c r="D27" s="43" t="e">
        <v>#DIV/0!</v>
      </c>
      <c r="E27" s="43" t="e">
        <v>#DIV/0!</v>
      </c>
      <c r="F27" s="43">
        <v>98.8</v>
      </c>
      <c r="G27" s="43">
        <v>98.21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100</v>
      </c>
      <c r="N27" s="43">
        <v>100</v>
      </c>
      <c r="O27" s="43">
        <v>100</v>
      </c>
      <c r="P27" s="43">
        <v>100</v>
      </c>
      <c r="Q27" s="150">
        <v>99.46</v>
      </c>
      <c r="R27" s="53"/>
    </row>
    <row r="28" spans="1:18" s="3" customFormat="1" ht="32.25" customHeight="1">
      <c r="A28" s="62" t="s">
        <v>40</v>
      </c>
      <c r="B28" s="74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51"/>
      <c r="R28" s="53"/>
    </row>
    <row r="29" spans="1:18" s="3" customFormat="1" ht="32.25" customHeight="1">
      <c r="A29" s="20" t="s">
        <v>41</v>
      </c>
      <c r="B29" s="71" t="e">
        <v>#DIV/0!</v>
      </c>
      <c r="C29" s="42" t="e">
        <v>#DIV/0!</v>
      </c>
      <c r="D29" s="42" t="e">
        <v>#DIV/0!</v>
      </c>
      <c r="E29" s="42" t="e">
        <v>#DIV/0!</v>
      </c>
      <c r="F29" s="42">
        <v>4.41</v>
      </c>
      <c r="G29" s="42">
        <v>4.3</v>
      </c>
      <c r="H29" s="42">
        <v>4.7</v>
      </c>
      <c r="I29" s="42">
        <v>3.84</v>
      </c>
      <c r="J29" s="42">
        <v>3.82</v>
      </c>
      <c r="K29" s="42">
        <v>3.8</v>
      </c>
      <c r="L29" s="42">
        <v>3.4</v>
      </c>
      <c r="M29" s="42">
        <v>3.7</v>
      </c>
      <c r="N29" s="42">
        <v>3.7</v>
      </c>
      <c r="O29" s="42">
        <v>3.6</v>
      </c>
      <c r="P29" s="42">
        <v>3.7</v>
      </c>
      <c r="Q29" s="147">
        <v>4</v>
      </c>
      <c r="R29" s="53"/>
    </row>
    <row r="30" spans="1:18" s="3" customFormat="1" ht="32.25" customHeight="1">
      <c r="A30" s="20" t="s">
        <v>42</v>
      </c>
      <c r="B30" s="71" t="e">
        <v>#DIV/0!</v>
      </c>
      <c r="C30" s="42" t="e">
        <v>#DIV/0!</v>
      </c>
      <c r="D30" s="42" t="e">
        <v>#DIV/0!</v>
      </c>
      <c r="E30" s="42" t="e">
        <v>#DIV/0!</v>
      </c>
      <c r="F30" s="42">
        <v>25.68</v>
      </c>
      <c r="G30" s="42">
        <v>24.6</v>
      </c>
      <c r="H30" s="42">
        <v>25.8</v>
      </c>
      <c r="I30" s="42">
        <v>28.18</v>
      </c>
      <c r="J30" s="42">
        <v>28.8</v>
      </c>
      <c r="K30" s="42">
        <v>27</v>
      </c>
      <c r="L30" s="42">
        <v>30.4</v>
      </c>
      <c r="M30" s="42">
        <v>28.1</v>
      </c>
      <c r="N30" s="42">
        <v>25.6</v>
      </c>
      <c r="O30" s="42">
        <v>25.3</v>
      </c>
      <c r="P30" s="42">
        <v>27.4</v>
      </c>
      <c r="Q30" s="147">
        <v>26.1</v>
      </c>
      <c r="R30" s="53"/>
    </row>
    <row r="31" spans="1:18" s="3" customFormat="1" ht="32.25" customHeight="1">
      <c r="A31" s="63" t="s">
        <v>43</v>
      </c>
      <c r="B31" s="75" t="e">
        <v>#DIV/0!</v>
      </c>
      <c r="C31" s="44" t="e">
        <v>#DIV/0!</v>
      </c>
      <c r="D31" s="44" t="e">
        <v>#DIV/0!</v>
      </c>
      <c r="E31" s="44" t="e">
        <v>#DIV/0!</v>
      </c>
      <c r="F31" s="44">
        <v>68.47</v>
      </c>
      <c r="G31" s="44">
        <v>69.1</v>
      </c>
      <c r="H31" s="44">
        <v>69.2</v>
      </c>
      <c r="I31" s="44">
        <v>67.71</v>
      </c>
      <c r="J31" s="44">
        <v>66.99</v>
      </c>
      <c r="K31" s="44">
        <v>68.7</v>
      </c>
      <c r="L31" s="44">
        <v>65.8</v>
      </c>
      <c r="M31" s="44">
        <v>67.6</v>
      </c>
      <c r="N31" s="44">
        <v>70.3</v>
      </c>
      <c r="O31" s="44">
        <v>70.6</v>
      </c>
      <c r="P31" s="44">
        <v>68.4</v>
      </c>
      <c r="Q31" s="152">
        <v>68.7</v>
      </c>
      <c r="R31" s="53"/>
    </row>
    <row r="32" spans="1:17" ht="32.25" customHeight="1">
      <c r="A32" s="171" t="s">
        <v>73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40"/>
    </row>
  </sheetData>
  <sheetProtection/>
  <mergeCells count="1">
    <mergeCell ref="A32:P32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2" r:id="rId1"/>
  <headerFooter alignWithMargins="0">
    <oddFooter>&amp;C&amp;"Century,標準"&amp;8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108"/>
  <sheetViews>
    <sheetView showGridLines="0" zoomScaleSheetLayoutView="75" zoomScalePageLayoutView="0" workbookViewId="0" topLeftCell="A1">
      <pane xSplit="1" ySplit="4" topLeftCell="F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4" sqref="A1:Q24"/>
    </sheetView>
  </sheetViews>
  <sheetFormatPr defaultColWidth="8.796875" defaultRowHeight="27" customHeight="1"/>
  <cols>
    <col min="1" max="1" width="25" style="5" customWidth="1"/>
    <col min="2" max="2" width="6.19921875" style="4" hidden="1" customWidth="1"/>
    <col min="3" max="5" width="7.19921875" style="4" hidden="1" customWidth="1"/>
    <col min="6" max="10" width="8.09765625" style="4" customWidth="1"/>
    <col min="11" max="17" width="8.09765625" style="5" customWidth="1"/>
    <col min="18" max="21" width="10.59765625" style="5" customWidth="1"/>
    <col min="22" max="24" width="15" style="5" customWidth="1"/>
    <col min="25" max="16384" width="9" style="5" customWidth="1"/>
  </cols>
  <sheetData>
    <row r="1" spans="1:17" ht="20.25" customHeight="1">
      <c r="A1" s="41" t="str">
        <f>'市内総生産（実数）'!A1</f>
        <v>平成24年度　鶴岡市の市民所得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9"/>
      <c r="Q1" s="39"/>
    </row>
    <row r="2" spans="1:17" s="6" customFormat="1" ht="20.25" customHeight="1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6" customFormat="1" ht="20.25" customHeight="1">
      <c r="A3" s="50" t="s">
        <v>46</v>
      </c>
      <c r="B3" s="51"/>
      <c r="C3" s="51"/>
      <c r="D3" s="51"/>
      <c r="E3" s="51"/>
      <c r="F3" s="113"/>
      <c r="G3" s="113"/>
      <c r="H3" s="51"/>
      <c r="I3" s="113"/>
      <c r="J3" s="113"/>
      <c r="K3" s="51"/>
      <c r="L3" s="51"/>
      <c r="M3" s="51"/>
      <c r="N3" s="51"/>
      <c r="O3" s="51"/>
      <c r="P3" s="52"/>
      <c r="Q3" s="52" t="s">
        <v>12</v>
      </c>
    </row>
    <row r="4" spans="1:18" s="6" customFormat="1" ht="27" customHeight="1">
      <c r="A4" s="81" t="s">
        <v>38</v>
      </c>
      <c r="B4" s="32"/>
      <c r="C4" s="33"/>
      <c r="D4" s="33"/>
      <c r="E4" s="33"/>
      <c r="F4" s="33"/>
      <c r="G4" s="33"/>
      <c r="H4" s="33"/>
      <c r="I4" s="33"/>
      <c r="J4" s="33"/>
      <c r="K4" s="115"/>
      <c r="L4" s="115"/>
      <c r="M4" s="115"/>
      <c r="N4" s="115"/>
      <c r="O4" s="115"/>
      <c r="P4" s="115"/>
      <c r="Q4" s="116"/>
      <c r="R4" s="84"/>
    </row>
    <row r="5" spans="1:18" s="6" customFormat="1" ht="21.75" customHeight="1">
      <c r="A5" s="93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79</v>
      </c>
      <c r="H5" s="11" t="s">
        <v>49</v>
      </c>
      <c r="I5" s="11" t="s">
        <v>50</v>
      </c>
      <c r="J5" s="11" t="s">
        <v>53</v>
      </c>
      <c r="K5" s="11" t="s">
        <v>57</v>
      </c>
      <c r="L5" s="11" t="s">
        <v>58</v>
      </c>
      <c r="M5" s="11" t="s">
        <v>59</v>
      </c>
      <c r="N5" s="11" t="s">
        <v>60</v>
      </c>
      <c r="O5" s="11" t="s">
        <v>61</v>
      </c>
      <c r="P5" s="11" t="s">
        <v>75</v>
      </c>
      <c r="Q5" s="146" t="s">
        <v>76</v>
      </c>
      <c r="R5" s="84"/>
    </row>
    <row r="6" spans="1:18" s="6" customFormat="1" ht="34.5" customHeight="1">
      <c r="A6" s="82" t="s">
        <v>8</v>
      </c>
      <c r="B6" s="102"/>
      <c r="C6" s="103"/>
      <c r="D6" s="103"/>
      <c r="E6" s="103"/>
      <c r="F6" s="103">
        <v>245950</v>
      </c>
      <c r="G6" s="103">
        <v>238639</v>
      </c>
      <c r="H6" s="103">
        <v>237178</v>
      </c>
      <c r="I6" s="103">
        <v>232386</v>
      </c>
      <c r="J6" s="103">
        <v>234930</v>
      </c>
      <c r="K6" s="103">
        <v>233380</v>
      </c>
      <c r="L6" s="103">
        <v>229549</v>
      </c>
      <c r="M6" s="103">
        <v>222779</v>
      </c>
      <c r="N6" s="103">
        <v>213544</v>
      </c>
      <c r="O6" s="103">
        <v>210679</v>
      </c>
      <c r="P6" s="103">
        <v>207314</v>
      </c>
      <c r="Q6" s="153">
        <v>203533</v>
      </c>
      <c r="R6" s="84"/>
    </row>
    <row r="7" spans="1:18" s="6" customFormat="1" ht="34.5" customHeight="1">
      <c r="A7" s="82" t="s">
        <v>17</v>
      </c>
      <c r="B7" s="102"/>
      <c r="C7" s="103"/>
      <c r="D7" s="103"/>
      <c r="E7" s="103"/>
      <c r="F7" s="103">
        <v>207165</v>
      </c>
      <c r="G7" s="103">
        <v>199277</v>
      </c>
      <c r="H7" s="103">
        <v>200735</v>
      </c>
      <c r="I7" s="103">
        <v>196257</v>
      </c>
      <c r="J7" s="103">
        <v>199892</v>
      </c>
      <c r="K7" s="103">
        <v>197662</v>
      </c>
      <c r="L7" s="103">
        <v>194062</v>
      </c>
      <c r="M7" s="103">
        <v>187920</v>
      </c>
      <c r="N7" s="103">
        <v>179097</v>
      </c>
      <c r="O7" s="103">
        <v>175123</v>
      </c>
      <c r="P7" s="103">
        <v>171329</v>
      </c>
      <c r="Q7" s="153">
        <v>167285</v>
      </c>
      <c r="R7" s="84"/>
    </row>
    <row r="8" spans="1:18" s="6" customFormat="1" ht="34.5" customHeight="1">
      <c r="A8" s="82" t="s">
        <v>9</v>
      </c>
      <c r="B8" s="102"/>
      <c r="C8" s="103"/>
      <c r="D8" s="103"/>
      <c r="E8" s="103"/>
      <c r="F8" s="103">
        <v>38785</v>
      </c>
      <c r="G8" s="103">
        <v>39362</v>
      </c>
      <c r="H8" s="103">
        <v>36442</v>
      </c>
      <c r="I8" s="103">
        <v>36129</v>
      </c>
      <c r="J8" s="103">
        <v>35038</v>
      </c>
      <c r="K8" s="103">
        <v>35717</v>
      </c>
      <c r="L8" s="103">
        <v>35487</v>
      </c>
      <c r="M8" s="103">
        <v>34859</v>
      </c>
      <c r="N8" s="103">
        <v>34447</v>
      </c>
      <c r="O8" s="103">
        <v>35556</v>
      </c>
      <c r="P8" s="103">
        <v>35986</v>
      </c>
      <c r="Q8" s="153">
        <v>36248</v>
      </c>
      <c r="R8" s="84"/>
    </row>
    <row r="9" spans="1:18" s="6" customFormat="1" ht="34.5" customHeight="1">
      <c r="A9" s="82" t="s">
        <v>10</v>
      </c>
      <c r="B9" s="102"/>
      <c r="C9" s="103"/>
      <c r="D9" s="103"/>
      <c r="E9" s="103"/>
      <c r="F9" s="103">
        <v>27866</v>
      </c>
      <c r="G9" s="103">
        <v>26840</v>
      </c>
      <c r="H9" s="103">
        <v>26172</v>
      </c>
      <c r="I9" s="103">
        <v>25258</v>
      </c>
      <c r="J9" s="103">
        <v>25880</v>
      </c>
      <c r="K9" s="103">
        <v>26528</v>
      </c>
      <c r="L9" s="103">
        <v>26547</v>
      </c>
      <c r="M9" s="103">
        <v>26945</v>
      </c>
      <c r="N9" s="103">
        <v>26064</v>
      </c>
      <c r="O9" s="103">
        <v>27483</v>
      </c>
      <c r="P9" s="103">
        <v>28088</v>
      </c>
      <c r="Q9" s="153">
        <v>28537</v>
      </c>
      <c r="R9" s="84"/>
    </row>
    <row r="10" spans="1:18" s="6" customFormat="1" ht="34.5" customHeight="1">
      <c r="A10" s="82" t="s">
        <v>11</v>
      </c>
      <c r="B10" s="102"/>
      <c r="C10" s="103"/>
      <c r="D10" s="103"/>
      <c r="E10" s="103"/>
      <c r="F10" s="103">
        <v>10919</v>
      </c>
      <c r="G10" s="103">
        <v>12522</v>
      </c>
      <c r="H10" s="103">
        <v>10271</v>
      </c>
      <c r="I10" s="103">
        <v>10871</v>
      </c>
      <c r="J10" s="103">
        <v>9158</v>
      </c>
      <c r="K10" s="103">
        <v>9189</v>
      </c>
      <c r="L10" s="103">
        <v>8940</v>
      </c>
      <c r="M10" s="103">
        <v>7913</v>
      </c>
      <c r="N10" s="103">
        <v>8383</v>
      </c>
      <c r="O10" s="103">
        <v>8073</v>
      </c>
      <c r="P10" s="103">
        <v>7897</v>
      </c>
      <c r="Q10" s="153">
        <v>7711</v>
      </c>
      <c r="R10" s="84"/>
    </row>
    <row r="11" spans="1:18" s="6" customFormat="1" ht="34.5" customHeight="1">
      <c r="A11" s="82" t="s">
        <v>6</v>
      </c>
      <c r="B11" s="102"/>
      <c r="C11" s="103"/>
      <c r="D11" s="103"/>
      <c r="E11" s="103"/>
      <c r="F11" s="103">
        <v>22031</v>
      </c>
      <c r="G11" s="103">
        <v>19889</v>
      </c>
      <c r="H11" s="103">
        <v>20968</v>
      </c>
      <c r="I11" s="103">
        <v>20502</v>
      </c>
      <c r="J11" s="103">
        <v>24967</v>
      </c>
      <c r="K11" s="103">
        <v>26923</v>
      </c>
      <c r="L11" s="103">
        <v>24568</v>
      </c>
      <c r="M11" s="103">
        <v>19903</v>
      </c>
      <c r="N11" s="103">
        <v>19719</v>
      </c>
      <c r="O11" s="103">
        <v>20382</v>
      </c>
      <c r="P11" s="103">
        <v>20563</v>
      </c>
      <c r="Q11" s="153">
        <v>19962</v>
      </c>
      <c r="R11" s="84"/>
    </row>
    <row r="12" spans="1:18" s="6" customFormat="1" ht="34.5" customHeight="1">
      <c r="A12" s="82" t="s">
        <v>18</v>
      </c>
      <c r="B12" s="102"/>
      <c r="C12" s="103"/>
      <c r="D12" s="103"/>
      <c r="E12" s="103"/>
      <c r="F12" s="103">
        <v>35255</v>
      </c>
      <c r="G12" s="103">
        <v>30787</v>
      </c>
      <c r="H12" s="103">
        <v>30341</v>
      </c>
      <c r="I12" s="103">
        <v>29435</v>
      </c>
      <c r="J12" s="103">
        <v>33849</v>
      </c>
      <c r="K12" s="103">
        <v>36635</v>
      </c>
      <c r="L12" s="103">
        <v>35784</v>
      </c>
      <c r="M12" s="103">
        <v>31363</v>
      </c>
      <c r="N12" s="103">
        <v>30703</v>
      </c>
      <c r="O12" s="103">
        <v>31494</v>
      </c>
      <c r="P12" s="103">
        <v>31824</v>
      </c>
      <c r="Q12" s="153">
        <v>32524</v>
      </c>
      <c r="R12" s="84"/>
    </row>
    <row r="13" spans="1:18" s="6" customFormat="1" ht="34.5" customHeight="1">
      <c r="A13" s="82" t="s">
        <v>19</v>
      </c>
      <c r="B13" s="102"/>
      <c r="C13" s="103"/>
      <c r="D13" s="103"/>
      <c r="E13" s="103"/>
      <c r="F13" s="103">
        <v>13223</v>
      </c>
      <c r="G13" s="103">
        <v>10898</v>
      </c>
      <c r="H13" s="103">
        <v>9373</v>
      </c>
      <c r="I13" s="103">
        <v>8934</v>
      </c>
      <c r="J13" s="103">
        <v>8882</v>
      </c>
      <c r="K13" s="103">
        <v>9712</v>
      </c>
      <c r="L13" s="103">
        <v>11216</v>
      </c>
      <c r="M13" s="103">
        <v>11460</v>
      </c>
      <c r="N13" s="103">
        <v>10985</v>
      </c>
      <c r="O13" s="103">
        <v>11111</v>
      </c>
      <c r="P13" s="103">
        <v>11260</v>
      </c>
      <c r="Q13" s="153">
        <v>12562</v>
      </c>
      <c r="R13" s="84"/>
    </row>
    <row r="14" spans="1:18" s="6" customFormat="1" ht="34.5" customHeight="1">
      <c r="A14" s="82" t="s">
        <v>20</v>
      </c>
      <c r="B14" s="102"/>
      <c r="C14" s="110"/>
      <c r="D14" s="110"/>
      <c r="E14" s="110"/>
      <c r="F14" s="103">
        <v>-4976</v>
      </c>
      <c r="G14" s="103">
        <v>-3972</v>
      </c>
      <c r="H14" s="103">
        <v>-2898</v>
      </c>
      <c r="I14" s="103">
        <v>-2676</v>
      </c>
      <c r="J14" s="103">
        <v>-1785</v>
      </c>
      <c r="K14" s="103">
        <v>-2087</v>
      </c>
      <c r="L14" s="103">
        <v>-4069</v>
      </c>
      <c r="M14" s="103">
        <v>-5661</v>
      </c>
      <c r="N14" s="103">
        <v>-5836</v>
      </c>
      <c r="O14" s="103">
        <v>-6782</v>
      </c>
      <c r="P14" s="103">
        <v>-6820</v>
      </c>
      <c r="Q14" s="153">
        <v>-7785</v>
      </c>
      <c r="R14" s="84"/>
    </row>
    <row r="15" spans="1:18" s="6" customFormat="1" ht="34.5" customHeight="1">
      <c r="A15" s="82" t="s">
        <v>21</v>
      </c>
      <c r="B15" s="102"/>
      <c r="C15" s="103"/>
      <c r="D15" s="103"/>
      <c r="E15" s="103"/>
      <c r="F15" s="103">
        <v>26658</v>
      </c>
      <c r="G15" s="103">
        <v>23515</v>
      </c>
      <c r="H15" s="103">
        <v>23515</v>
      </c>
      <c r="I15" s="103">
        <v>22810</v>
      </c>
      <c r="J15" s="103">
        <v>26347</v>
      </c>
      <c r="K15" s="103">
        <v>28512</v>
      </c>
      <c r="L15" s="103">
        <v>28093</v>
      </c>
      <c r="M15" s="103">
        <v>25066</v>
      </c>
      <c r="N15" s="103">
        <v>25012</v>
      </c>
      <c r="O15" s="103">
        <v>26594</v>
      </c>
      <c r="P15" s="103">
        <v>26983</v>
      </c>
      <c r="Q15" s="153">
        <v>27298</v>
      </c>
      <c r="R15" s="84"/>
    </row>
    <row r="16" spans="1:18" s="6" customFormat="1" ht="34.5" customHeight="1">
      <c r="A16" s="82" t="s">
        <v>22</v>
      </c>
      <c r="B16" s="102"/>
      <c r="C16" s="103"/>
      <c r="D16" s="103"/>
      <c r="E16" s="103"/>
      <c r="F16" s="103">
        <v>349</v>
      </c>
      <c r="G16" s="103">
        <v>346</v>
      </c>
      <c r="H16" s="103">
        <v>351</v>
      </c>
      <c r="I16" s="103">
        <v>368</v>
      </c>
      <c r="J16" s="103">
        <v>405</v>
      </c>
      <c r="K16" s="103">
        <v>498</v>
      </c>
      <c r="L16" s="103">
        <v>544</v>
      </c>
      <c r="M16" s="103">
        <v>498</v>
      </c>
      <c r="N16" s="103">
        <v>543</v>
      </c>
      <c r="O16" s="103">
        <v>570</v>
      </c>
      <c r="P16" s="103">
        <v>400</v>
      </c>
      <c r="Q16" s="153">
        <v>449</v>
      </c>
      <c r="R16" s="84"/>
    </row>
    <row r="17" spans="1:18" s="6" customFormat="1" ht="34.5" customHeight="1">
      <c r="A17" s="82" t="s">
        <v>7</v>
      </c>
      <c r="B17" s="102"/>
      <c r="C17" s="103"/>
      <c r="D17" s="103"/>
      <c r="E17" s="103"/>
      <c r="F17" s="103">
        <v>72451</v>
      </c>
      <c r="G17" s="103">
        <v>72809</v>
      </c>
      <c r="H17" s="103">
        <v>75543</v>
      </c>
      <c r="I17" s="103">
        <v>83114</v>
      </c>
      <c r="J17" s="103">
        <v>75067</v>
      </c>
      <c r="K17" s="103">
        <v>78644</v>
      </c>
      <c r="L17" s="103">
        <v>94715</v>
      </c>
      <c r="M17" s="103">
        <v>69907</v>
      </c>
      <c r="N17" s="103">
        <v>66007</v>
      </c>
      <c r="O17" s="103">
        <v>84237</v>
      </c>
      <c r="P17" s="103">
        <v>94794</v>
      </c>
      <c r="Q17" s="153">
        <v>99443</v>
      </c>
      <c r="R17" s="84"/>
    </row>
    <row r="18" spans="1:18" s="6" customFormat="1" ht="34.5" customHeight="1">
      <c r="A18" s="82" t="s">
        <v>56</v>
      </c>
      <c r="B18" s="102"/>
      <c r="C18" s="103"/>
      <c r="D18" s="103"/>
      <c r="E18" s="103"/>
      <c r="F18" s="103">
        <v>72008</v>
      </c>
      <c r="G18" s="103">
        <v>72784</v>
      </c>
      <c r="H18" s="103">
        <v>76543</v>
      </c>
      <c r="I18" s="103">
        <v>83753</v>
      </c>
      <c r="J18" s="103">
        <v>75571</v>
      </c>
      <c r="K18" s="103">
        <v>78915</v>
      </c>
      <c r="L18" s="103">
        <v>93247</v>
      </c>
      <c r="M18" s="103">
        <v>70096</v>
      </c>
      <c r="N18" s="103">
        <v>66586</v>
      </c>
      <c r="O18" s="103">
        <v>84026</v>
      </c>
      <c r="P18" s="103">
        <v>94804</v>
      </c>
      <c r="Q18" s="153">
        <v>99998</v>
      </c>
      <c r="R18" s="84"/>
    </row>
    <row r="19" spans="1:18" s="6" customFormat="1" ht="34.5" customHeight="1">
      <c r="A19" s="82" t="s">
        <v>44</v>
      </c>
      <c r="B19" s="102"/>
      <c r="C19" s="103"/>
      <c r="D19" s="103"/>
      <c r="E19" s="103"/>
      <c r="F19" s="103">
        <v>49135</v>
      </c>
      <c r="G19" s="103">
        <v>49161</v>
      </c>
      <c r="H19" s="103">
        <v>52587</v>
      </c>
      <c r="I19" s="103">
        <v>58863</v>
      </c>
      <c r="J19" s="103">
        <v>50472</v>
      </c>
      <c r="K19" s="103">
        <v>53538</v>
      </c>
      <c r="L19" s="103">
        <v>68092</v>
      </c>
      <c r="M19" s="103">
        <v>44644</v>
      </c>
      <c r="N19" s="103">
        <v>39151</v>
      </c>
      <c r="O19" s="103">
        <v>55709</v>
      </c>
      <c r="P19" s="103">
        <v>65762</v>
      </c>
      <c r="Q19" s="153">
        <v>70186</v>
      </c>
      <c r="R19" s="84"/>
    </row>
    <row r="20" spans="1:18" s="6" customFormat="1" ht="34.5" customHeight="1">
      <c r="A20" s="82" t="s">
        <v>45</v>
      </c>
      <c r="B20" s="102"/>
      <c r="C20" s="103"/>
      <c r="D20" s="103"/>
      <c r="E20" s="103"/>
      <c r="F20" s="103">
        <v>22873</v>
      </c>
      <c r="G20" s="103">
        <v>23623</v>
      </c>
      <c r="H20" s="103">
        <v>23956</v>
      </c>
      <c r="I20" s="103">
        <v>24890</v>
      </c>
      <c r="J20" s="103">
        <v>25099</v>
      </c>
      <c r="K20" s="103">
        <v>25378</v>
      </c>
      <c r="L20" s="103">
        <v>25155</v>
      </c>
      <c r="M20" s="103">
        <v>25452</v>
      </c>
      <c r="N20" s="103">
        <v>27435</v>
      </c>
      <c r="O20" s="103">
        <v>28317</v>
      </c>
      <c r="P20" s="103">
        <v>29042</v>
      </c>
      <c r="Q20" s="153">
        <v>29812</v>
      </c>
      <c r="R20" s="84"/>
    </row>
    <row r="21" spans="1:18" s="6" customFormat="1" ht="34.5" customHeight="1">
      <c r="A21" s="82" t="s">
        <v>23</v>
      </c>
      <c r="B21" s="102"/>
      <c r="C21" s="103"/>
      <c r="D21" s="103"/>
      <c r="E21" s="103"/>
      <c r="F21" s="103">
        <v>443</v>
      </c>
      <c r="G21" s="103">
        <v>25</v>
      </c>
      <c r="H21" s="103">
        <v>-1000</v>
      </c>
      <c r="I21" s="103">
        <v>-639</v>
      </c>
      <c r="J21" s="103">
        <v>-504</v>
      </c>
      <c r="K21" s="103">
        <v>-271</v>
      </c>
      <c r="L21" s="103">
        <v>1468</v>
      </c>
      <c r="M21" s="103">
        <v>-189</v>
      </c>
      <c r="N21" s="103">
        <v>-579</v>
      </c>
      <c r="O21" s="103">
        <v>211</v>
      </c>
      <c r="P21" s="103">
        <v>-10</v>
      </c>
      <c r="Q21" s="153">
        <v>-555</v>
      </c>
      <c r="R21" s="84"/>
    </row>
    <row r="22" spans="1:18" s="6" customFormat="1" ht="34.5" customHeight="1">
      <c r="A22" s="83" t="s">
        <v>55</v>
      </c>
      <c r="B22" s="104"/>
      <c r="C22" s="105"/>
      <c r="D22" s="105"/>
      <c r="E22" s="105"/>
      <c r="F22" s="105">
        <v>340432</v>
      </c>
      <c r="G22" s="105">
        <v>331337</v>
      </c>
      <c r="H22" s="105">
        <v>333688</v>
      </c>
      <c r="I22" s="105">
        <v>336001</v>
      </c>
      <c r="J22" s="105">
        <v>334965</v>
      </c>
      <c r="K22" s="105">
        <v>338947</v>
      </c>
      <c r="L22" s="105">
        <v>348832</v>
      </c>
      <c r="M22" s="105">
        <v>312589</v>
      </c>
      <c r="N22" s="105">
        <v>299269</v>
      </c>
      <c r="O22" s="105">
        <v>315298</v>
      </c>
      <c r="P22" s="105">
        <v>322671</v>
      </c>
      <c r="Q22" s="154">
        <v>322938</v>
      </c>
      <c r="R22" s="84"/>
    </row>
    <row r="23" spans="1:18" s="6" customFormat="1" ht="34.5" customHeight="1">
      <c r="A23" s="91" t="s">
        <v>35</v>
      </c>
      <c r="B23" s="106"/>
      <c r="C23" s="107"/>
      <c r="D23" s="107"/>
      <c r="E23" s="107"/>
      <c r="F23" s="107">
        <v>25944</v>
      </c>
      <c r="G23" s="107">
        <v>24633</v>
      </c>
      <c r="H23" s="107">
        <v>24457</v>
      </c>
      <c r="I23" s="107">
        <v>26523</v>
      </c>
      <c r="J23" s="107">
        <v>28538</v>
      </c>
      <c r="K23" s="107">
        <v>27309</v>
      </c>
      <c r="L23" s="107">
        <v>28102</v>
      </c>
      <c r="M23" s="107">
        <v>27815</v>
      </c>
      <c r="N23" s="107">
        <v>24310</v>
      </c>
      <c r="O23" s="107">
        <v>24098</v>
      </c>
      <c r="P23" s="107">
        <v>25177</v>
      </c>
      <c r="Q23" s="155">
        <v>25525</v>
      </c>
      <c r="R23" s="84"/>
    </row>
    <row r="24" spans="1:18" s="6" customFormat="1" ht="34.5" customHeight="1">
      <c r="A24" s="92" t="s">
        <v>39</v>
      </c>
      <c r="B24" s="108"/>
      <c r="C24" s="109"/>
      <c r="D24" s="109"/>
      <c r="E24" s="109"/>
      <c r="F24" s="109">
        <v>366376</v>
      </c>
      <c r="G24" s="109">
        <v>355970</v>
      </c>
      <c r="H24" s="109">
        <v>358145</v>
      </c>
      <c r="I24" s="109">
        <v>362525</v>
      </c>
      <c r="J24" s="109">
        <v>363503</v>
      </c>
      <c r="K24" s="109">
        <v>366256</v>
      </c>
      <c r="L24" s="109">
        <v>376934</v>
      </c>
      <c r="M24" s="109">
        <v>340404</v>
      </c>
      <c r="N24" s="109">
        <v>323580</v>
      </c>
      <c r="O24" s="109">
        <v>339396</v>
      </c>
      <c r="P24" s="109">
        <v>347848</v>
      </c>
      <c r="Q24" s="156">
        <v>348463</v>
      </c>
      <c r="R24" s="84"/>
    </row>
    <row r="25" spans="1:17" s="6" customFormat="1" ht="27" customHeight="1">
      <c r="A25" s="87"/>
      <c r="B25" s="88"/>
      <c r="C25" s="88"/>
      <c r="D25" s="8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27" customHeight="1">
      <c r="A26" s="6"/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27" customHeight="1">
      <c r="A27" s="6"/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7" customHeight="1">
      <c r="A28" s="6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27" customHeight="1">
      <c r="A29" s="6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27" customHeight="1"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</row>
    <row r="31" spans="1:17" ht="27" customHeight="1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</row>
    <row r="32" spans="1:17" ht="27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4"/>
      <c r="M32" s="14"/>
      <c r="N32" s="14"/>
      <c r="O32" s="14"/>
      <c r="P32" s="14"/>
      <c r="Q32" s="14"/>
    </row>
    <row r="33" spans="1:17" ht="27" customHeight="1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4"/>
      <c r="N33" s="14"/>
      <c r="O33" s="14"/>
      <c r="P33" s="14"/>
      <c r="Q33" s="14"/>
    </row>
    <row r="34" spans="1:17" ht="27" customHeight="1">
      <c r="A34" s="7"/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  <c r="P34" s="14"/>
      <c r="Q34" s="14"/>
    </row>
    <row r="35" spans="1:17" ht="27" customHeight="1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14"/>
      <c r="O35" s="14"/>
      <c r="P35" s="14"/>
      <c r="Q35" s="14"/>
    </row>
    <row r="36" spans="1:17" ht="27" customHeight="1">
      <c r="A36" s="7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  <c r="P36" s="14"/>
      <c r="Q36" s="14"/>
    </row>
    <row r="37" spans="1:17" ht="27" customHeight="1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4"/>
      <c r="M37" s="14"/>
      <c r="N37" s="14"/>
      <c r="O37" s="14"/>
      <c r="P37" s="14"/>
      <c r="Q37" s="14"/>
    </row>
    <row r="38" spans="1:17" ht="27" customHeight="1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4"/>
      <c r="O38" s="14"/>
      <c r="P38" s="14"/>
      <c r="Q38" s="14"/>
    </row>
    <row r="39" spans="1:17" ht="27" customHeight="1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</row>
    <row r="40" spans="1:17" ht="27" customHeight="1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4"/>
      <c r="M40" s="14"/>
      <c r="N40" s="14"/>
      <c r="O40" s="14"/>
      <c r="P40" s="14"/>
      <c r="Q40" s="14"/>
    </row>
    <row r="41" spans="1:17" ht="27" customHeight="1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4"/>
      <c r="M41" s="14"/>
      <c r="N41" s="14"/>
      <c r="O41" s="14"/>
      <c r="P41" s="14"/>
      <c r="Q41" s="14"/>
    </row>
    <row r="42" spans="1:17" ht="27" customHeight="1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14"/>
      <c r="O42" s="14"/>
      <c r="P42" s="14"/>
      <c r="Q42" s="14"/>
    </row>
    <row r="43" spans="1:17" ht="27" customHeight="1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</row>
    <row r="44" spans="1:17" ht="27" customHeight="1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14"/>
      <c r="O44" s="14"/>
      <c r="P44" s="14"/>
      <c r="Q44" s="14"/>
    </row>
    <row r="45" spans="1:17" ht="27" customHeight="1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4"/>
      <c r="M45" s="14"/>
      <c r="N45" s="14"/>
      <c r="O45" s="14"/>
      <c r="P45" s="14"/>
      <c r="Q45" s="14"/>
    </row>
    <row r="46" spans="1:17" ht="27" customHeight="1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14"/>
      <c r="M46" s="14"/>
      <c r="N46" s="14"/>
      <c r="O46" s="14"/>
      <c r="P46" s="14"/>
      <c r="Q46" s="14"/>
    </row>
    <row r="47" spans="1:17" ht="27" customHeight="1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4"/>
      <c r="M47" s="14"/>
      <c r="N47" s="14"/>
      <c r="O47" s="14"/>
      <c r="P47" s="14"/>
      <c r="Q47" s="14"/>
    </row>
    <row r="48" spans="1:17" ht="27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4"/>
      <c r="M48" s="14"/>
      <c r="N48" s="14"/>
      <c r="O48" s="14"/>
      <c r="P48" s="14"/>
      <c r="Q48" s="14"/>
    </row>
    <row r="49" spans="1:17" ht="27" customHeight="1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4"/>
      <c r="M49" s="14"/>
      <c r="N49" s="14"/>
      <c r="O49" s="14"/>
      <c r="P49" s="14"/>
      <c r="Q49" s="14"/>
    </row>
    <row r="50" spans="1:17" ht="27" customHeight="1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4"/>
      <c r="M50" s="14"/>
      <c r="N50" s="14"/>
      <c r="O50" s="14"/>
      <c r="P50" s="14"/>
      <c r="Q50" s="14"/>
    </row>
    <row r="51" spans="1:17" ht="27" customHeight="1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4"/>
      <c r="M51" s="14"/>
      <c r="N51" s="14"/>
      <c r="O51" s="14"/>
      <c r="P51" s="14"/>
      <c r="Q51" s="14"/>
    </row>
    <row r="52" spans="1:17" ht="27" customHeight="1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4"/>
      <c r="M52" s="14"/>
      <c r="N52" s="14"/>
      <c r="O52" s="14"/>
      <c r="P52" s="14"/>
      <c r="Q52" s="14"/>
    </row>
    <row r="53" spans="1:17" ht="27" customHeight="1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4"/>
      <c r="M53" s="14"/>
      <c r="N53" s="14"/>
      <c r="O53" s="14"/>
      <c r="P53" s="14"/>
      <c r="Q53" s="14"/>
    </row>
    <row r="54" spans="1:17" ht="27" customHeight="1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4"/>
      <c r="M54" s="14"/>
      <c r="N54" s="14"/>
      <c r="O54" s="14"/>
      <c r="P54" s="14"/>
      <c r="Q54" s="14"/>
    </row>
    <row r="55" spans="1:17" ht="27" customHeight="1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4"/>
      <c r="N55" s="14"/>
      <c r="O55" s="14"/>
      <c r="P55" s="14"/>
      <c r="Q55" s="14"/>
    </row>
    <row r="56" spans="1:17" ht="27" customHeight="1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4"/>
      <c r="N56" s="14"/>
      <c r="O56" s="14"/>
      <c r="P56" s="14"/>
      <c r="Q56" s="14"/>
    </row>
    <row r="57" spans="1:17" ht="27" customHeight="1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4"/>
      <c r="M57" s="14"/>
      <c r="N57" s="14"/>
      <c r="O57" s="14"/>
      <c r="P57" s="14"/>
      <c r="Q57" s="14"/>
    </row>
    <row r="58" spans="1:17" ht="27" customHeight="1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4"/>
      <c r="M58" s="14"/>
      <c r="N58" s="14"/>
      <c r="O58" s="14"/>
      <c r="P58" s="14"/>
      <c r="Q58" s="14"/>
    </row>
    <row r="59" spans="2:17" ht="27" customHeight="1"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14"/>
      <c r="M59" s="14"/>
      <c r="N59" s="14"/>
      <c r="O59" s="14"/>
      <c r="P59" s="14"/>
      <c r="Q59" s="14"/>
    </row>
    <row r="60" spans="2:17" ht="27" customHeight="1"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14"/>
      <c r="M60" s="14"/>
      <c r="N60" s="14"/>
      <c r="O60" s="14"/>
      <c r="P60" s="14"/>
      <c r="Q60" s="14"/>
    </row>
    <row r="61" spans="2:17" ht="27" customHeight="1"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4"/>
      <c r="M61" s="14"/>
      <c r="N61" s="14"/>
      <c r="O61" s="14"/>
      <c r="P61" s="14"/>
      <c r="Q61" s="14"/>
    </row>
    <row r="62" spans="2:17" ht="27" customHeight="1"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4"/>
      <c r="M62" s="14"/>
      <c r="N62" s="14"/>
      <c r="O62" s="14"/>
      <c r="P62" s="14"/>
      <c r="Q62" s="14"/>
    </row>
    <row r="63" spans="2:17" ht="27" customHeight="1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4"/>
      <c r="M63" s="14"/>
      <c r="N63" s="14"/>
      <c r="O63" s="14"/>
      <c r="P63" s="14"/>
      <c r="Q63" s="14"/>
    </row>
    <row r="64" spans="2:17" ht="27" customHeight="1"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4"/>
      <c r="M64" s="14"/>
      <c r="N64" s="14"/>
      <c r="O64" s="14"/>
      <c r="P64" s="14"/>
      <c r="Q64" s="14"/>
    </row>
    <row r="65" spans="2:17" ht="27" customHeight="1"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</row>
    <row r="66" spans="2:17" ht="27" customHeight="1"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4"/>
      <c r="M66" s="14"/>
      <c r="N66" s="14"/>
      <c r="O66" s="14"/>
      <c r="P66" s="14"/>
      <c r="Q66" s="14"/>
    </row>
    <row r="67" spans="2:17" ht="27" customHeight="1"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4"/>
      <c r="M67" s="14"/>
      <c r="N67" s="14"/>
      <c r="O67" s="14"/>
      <c r="P67" s="14"/>
      <c r="Q67" s="14"/>
    </row>
    <row r="68" spans="2:17" ht="27" customHeight="1"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4"/>
      <c r="M68" s="14"/>
      <c r="N68" s="14"/>
      <c r="O68" s="14"/>
      <c r="P68" s="14"/>
      <c r="Q68" s="14"/>
    </row>
    <row r="69" spans="2:17" ht="27" customHeight="1">
      <c r="B69" s="13"/>
      <c r="C69" s="13"/>
      <c r="D69" s="13"/>
      <c r="E69" s="13"/>
      <c r="F69" s="13"/>
      <c r="G69" s="13"/>
      <c r="H69" s="13"/>
      <c r="I69" s="13"/>
      <c r="J69" s="13"/>
      <c r="K69" s="14"/>
      <c r="L69" s="14"/>
      <c r="M69" s="14"/>
      <c r="N69" s="14"/>
      <c r="O69" s="14"/>
      <c r="P69" s="14"/>
      <c r="Q69" s="14"/>
    </row>
    <row r="70" spans="2:17" ht="27" customHeight="1"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14"/>
      <c r="M70" s="14"/>
      <c r="N70" s="14"/>
      <c r="O70" s="14"/>
      <c r="P70" s="14"/>
      <c r="Q70" s="14"/>
    </row>
    <row r="71" spans="2:17" ht="27" customHeight="1"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4"/>
      <c r="M71" s="14"/>
      <c r="N71" s="14"/>
      <c r="O71" s="14"/>
      <c r="P71" s="14"/>
      <c r="Q71" s="14"/>
    </row>
    <row r="72" spans="2:17" ht="27" customHeight="1"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4"/>
      <c r="M72" s="14"/>
      <c r="N72" s="14"/>
      <c r="O72" s="14"/>
      <c r="P72" s="14"/>
      <c r="Q72" s="14"/>
    </row>
    <row r="73" spans="2:17" ht="27" customHeight="1"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4"/>
      <c r="M73" s="14"/>
      <c r="N73" s="14"/>
      <c r="O73" s="14"/>
      <c r="P73" s="14"/>
      <c r="Q73" s="14"/>
    </row>
    <row r="74" spans="2:17" ht="27" customHeight="1"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4"/>
      <c r="M74" s="14"/>
      <c r="N74" s="14"/>
      <c r="O74" s="14"/>
      <c r="P74" s="14"/>
      <c r="Q74" s="14"/>
    </row>
    <row r="75" spans="2:17" ht="27" customHeight="1"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4"/>
      <c r="M75" s="14"/>
      <c r="N75" s="14"/>
      <c r="O75" s="14"/>
      <c r="P75" s="14"/>
      <c r="Q75" s="14"/>
    </row>
    <row r="76" spans="2:17" ht="27" customHeight="1"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4"/>
      <c r="M76" s="14"/>
      <c r="N76" s="14"/>
      <c r="O76" s="14"/>
      <c r="P76" s="14"/>
      <c r="Q76" s="14"/>
    </row>
    <row r="77" spans="2:17" ht="27" customHeight="1"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4"/>
      <c r="M77" s="14"/>
      <c r="N77" s="14"/>
      <c r="O77" s="14"/>
      <c r="P77" s="14"/>
      <c r="Q77" s="14"/>
    </row>
    <row r="78" spans="2:17" ht="27" customHeight="1"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4"/>
      <c r="M78" s="14"/>
      <c r="N78" s="14"/>
      <c r="O78" s="14"/>
      <c r="P78" s="14"/>
      <c r="Q78" s="14"/>
    </row>
    <row r="79" spans="2:17" ht="27" customHeight="1"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4"/>
      <c r="M79" s="14"/>
      <c r="N79" s="14"/>
      <c r="O79" s="14"/>
      <c r="P79" s="14"/>
      <c r="Q79" s="14"/>
    </row>
    <row r="80" spans="2:17" ht="27" customHeight="1"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4"/>
      <c r="M80" s="14"/>
      <c r="N80" s="14"/>
      <c r="O80" s="14"/>
      <c r="P80" s="14"/>
      <c r="Q80" s="14"/>
    </row>
    <row r="81" spans="2:17" ht="27" customHeight="1"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4"/>
      <c r="M81" s="14"/>
      <c r="N81" s="14"/>
      <c r="O81" s="14"/>
      <c r="P81" s="14"/>
      <c r="Q81" s="14"/>
    </row>
    <row r="82" spans="2:17" ht="27" customHeight="1"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14"/>
      <c r="M82" s="14"/>
      <c r="N82" s="14"/>
      <c r="O82" s="14"/>
      <c r="P82" s="14"/>
      <c r="Q82" s="14"/>
    </row>
    <row r="83" spans="2:17" ht="27" customHeight="1"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14"/>
      <c r="M83" s="14"/>
      <c r="N83" s="14"/>
      <c r="O83" s="14"/>
      <c r="P83" s="14"/>
      <c r="Q83" s="14"/>
    </row>
    <row r="84" spans="2:17" ht="27" customHeight="1">
      <c r="B84" s="13"/>
      <c r="C84" s="13"/>
      <c r="D84" s="13"/>
      <c r="E84" s="13"/>
      <c r="F84" s="13"/>
      <c r="G84" s="13"/>
      <c r="H84" s="13"/>
      <c r="I84" s="13"/>
      <c r="J84" s="13"/>
      <c r="K84" s="14"/>
      <c r="L84" s="14"/>
      <c r="M84" s="14"/>
      <c r="N84" s="14"/>
      <c r="O84" s="14"/>
      <c r="P84" s="14"/>
      <c r="Q84" s="14"/>
    </row>
    <row r="85" spans="2:17" ht="27" customHeight="1"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4"/>
      <c r="M85" s="14"/>
      <c r="N85" s="14"/>
      <c r="O85" s="14"/>
      <c r="P85" s="14"/>
      <c r="Q85" s="14"/>
    </row>
    <row r="86" spans="2:17" ht="27" customHeight="1"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4"/>
      <c r="M86" s="14"/>
      <c r="N86" s="14"/>
      <c r="O86" s="14"/>
      <c r="P86" s="14"/>
      <c r="Q86" s="14"/>
    </row>
    <row r="87" spans="2:17" ht="27" customHeight="1"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4"/>
      <c r="M87" s="14"/>
      <c r="N87" s="14"/>
      <c r="O87" s="14"/>
      <c r="P87" s="14"/>
      <c r="Q87" s="14"/>
    </row>
    <row r="88" spans="2:17" ht="27" customHeight="1"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14"/>
      <c r="M88" s="14"/>
      <c r="N88" s="14"/>
      <c r="O88" s="14"/>
      <c r="P88" s="14"/>
      <c r="Q88" s="14"/>
    </row>
    <row r="89" spans="2:17" ht="27" customHeight="1"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4"/>
      <c r="M89" s="14"/>
      <c r="N89" s="14"/>
      <c r="O89" s="14"/>
      <c r="P89" s="14"/>
      <c r="Q89" s="14"/>
    </row>
    <row r="90" spans="2:17" ht="27" customHeight="1"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14"/>
      <c r="M90" s="14"/>
      <c r="N90" s="14"/>
      <c r="O90" s="14"/>
      <c r="P90" s="14"/>
      <c r="Q90" s="14"/>
    </row>
    <row r="91" spans="2:17" ht="27" customHeight="1"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14"/>
      <c r="M91" s="14"/>
      <c r="N91" s="14"/>
      <c r="O91" s="14"/>
      <c r="P91" s="14"/>
      <c r="Q91" s="14"/>
    </row>
    <row r="92" spans="2:17" ht="27" customHeight="1"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14"/>
      <c r="M92" s="14"/>
      <c r="N92" s="14"/>
      <c r="O92" s="14"/>
      <c r="P92" s="14"/>
      <c r="Q92" s="14"/>
    </row>
    <row r="93" spans="2:17" ht="27" customHeight="1"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14"/>
      <c r="M93" s="14"/>
      <c r="N93" s="14"/>
      <c r="O93" s="14"/>
      <c r="P93" s="14"/>
      <c r="Q93" s="14"/>
    </row>
    <row r="94" spans="2:17" ht="27" customHeight="1"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14"/>
      <c r="M94" s="14"/>
      <c r="N94" s="14"/>
      <c r="O94" s="14"/>
      <c r="P94" s="14"/>
      <c r="Q94" s="14"/>
    </row>
    <row r="95" spans="2:17" ht="27" customHeight="1"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14"/>
      <c r="M95" s="14"/>
      <c r="N95" s="14"/>
      <c r="O95" s="14"/>
      <c r="P95" s="14"/>
      <c r="Q95" s="14"/>
    </row>
    <row r="96" spans="2:17" ht="27" customHeight="1"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14"/>
      <c r="M96" s="14"/>
      <c r="N96" s="14"/>
      <c r="O96" s="14"/>
      <c r="P96" s="14"/>
      <c r="Q96" s="14"/>
    </row>
    <row r="97" spans="2:17" ht="27" customHeight="1"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4"/>
      <c r="M97" s="14"/>
      <c r="N97" s="14"/>
      <c r="O97" s="14"/>
      <c r="P97" s="14"/>
      <c r="Q97" s="14"/>
    </row>
    <row r="98" spans="2:17" ht="27" customHeight="1"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4"/>
      <c r="M98" s="14"/>
      <c r="N98" s="14"/>
      <c r="O98" s="14"/>
      <c r="P98" s="14"/>
      <c r="Q98" s="14"/>
    </row>
    <row r="99" spans="2:17" ht="27" customHeight="1"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14"/>
      <c r="M99" s="14"/>
      <c r="N99" s="14"/>
      <c r="O99" s="14"/>
      <c r="P99" s="14"/>
      <c r="Q99" s="14"/>
    </row>
    <row r="100" spans="2:17" ht="27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4"/>
      <c r="L100" s="14"/>
      <c r="M100" s="14"/>
      <c r="N100" s="14"/>
      <c r="O100" s="14"/>
      <c r="P100" s="14"/>
      <c r="Q100" s="14"/>
    </row>
    <row r="101" spans="2:17" ht="27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14"/>
      <c r="M101" s="14"/>
      <c r="N101" s="14"/>
      <c r="O101" s="14"/>
      <c r="P101" s="14"/>
      <c r="Q101" s="14"/>
    </row>
    <row r="102" spans="2:17" ht="27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4"/>
      <c r="L102" s="14"/>
      <c r="M102" s="14"/>
      <c r="N102" s="14"/>
      <c r="O102" s="14"/>
      <c r="P102" s="14"/>
      <c r="Q102" s="14"/>
    </row>
    <row r="103" spans="2:17" ht="27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4"/>
      <c r="L103" s="14"/>
      <c r="M103" s="14"/>
      <c r="N103" s="14"/>
      <c r="O103" s="14"/>
      <c r="P103" s="14"/>
      <c r="Q103" s="14"/>
    </row>
    <row r="104" spans="2:17" ht="27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4"/>
      <c r="M104" s="14"/>
      <c r="N104" s="14"/>
      <c r="O104" s="14"/>
      <c r="P104" s="14"/>
      <c r="Q104" s="14"/>
    </row>
    <row r="105" spans="2:17" ht="27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4"/>
      <c r="L105" s="14"/>
      <c r="M105" s="14"/>
      <c r="N105" s="14"/>
      <c r="O105" s="14"/>
      <c r="P105" s="14"/>
      <c r="Q105" s="14"/>
    </row>
    <row r="106" spans="2:17" ht="27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4"/>
      <c r="L106" s="14"/>
      <c r="M106" s="14"/>
      <c r="N106" s="14"/>
      <c r="O106" s="14"/>
      <c r="P106" s="14"/>
      <c r="Q106" s="14"/>
    </row>
    <row r="107" spans="2:17" ht="27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4"/>
      <c r="L107" s="14"/>
      <c r="M107" s="14"/>
      <c r="N107" s="14"/>
      <c r="O107" s="14"/>
      <c r="P107" s="14"/>
      <c r="Q107" s="14"/>
    </row>
    <row r="108" spans="2:17" ht="27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4"/>
      <c r="L108" s="14"/>
      <c r="M108" s="14"/>
      <c r="N108" s="14"/>
      <c r="O108" s="14"/>
      <c r="P108" s="14"/>
      <c r="Q108" s="14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6" r:id="rId1"/>
  <headerFooter alignWithMargins="0">
    <oddFooter>&amp;C&amp;"Century,標準"&amp;8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showGridLines="0" zoomScalePageLayoutView="0" workbookViewId="0" topLeftCell="A1">
      <pane xSplit="1" ySplit="4" topLeftCell="F5" activePane="bottomRight" state="frozen"/>
      <selection pane="topLeft" activeCell="O24" sqref="A1:O24"/>
      <selection pane="topRight" activeCell="O24" sqref="A1:O24"/>
      <selection pane="bottomLeft" activeCell="O24" sqref="A1:O24"/>
      <selection pane="bottomRight" activeCell="K10" sqref="K10"/>
    </sheetView>
  </sheetViews>
  <sheetFormatPr defaultColWidth="8.796875" defaultRowHeight="27" customHeight="1"/>
  <cols>
    <col min="1" max="1" width="24.8984375" style="5" customWidth="1"/>
    <col min="2" max="5" width="8.09765625" style="4" hidden="1" customWidth="1"/>
    <col min="6" max="10" width="8.09765625" style="4" customWidth="1"/>
    <col min="11" max="17" width="8.09765625" style="5" customWidth="1"/>
    <col min="18" max="20" width="10.59765625" style="5" customWidth="1"/>
    <col min="21" max="23" width="15" style="5" customWidth="1"/>
    <col min="24" max="16384" width="9" style="5" customWidth="1"/>
  </cols>
  <sheetData>
    <row r="1" spans="1:15" ht="20.25" customHeight="1">
      <c r="A1" s="41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6" customFormat="1" ht="20.25" customHeight="1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s="6" customFormat="1" ht="20.25" customHeight="1">
      <c r="A3" s="50" t="s">
        <v>51</v>
      </c>
      <c r="B3" s="51"/>
      <c r="C3" s="51"/>
      <c r="D3" s="51"/>
      <c r="E3" s="51"/>
      <c r="F3" s="51"/>
      <c r="G3" s="113"/>
      <c r="H3" s="51"/>
      <c r="I3" s="113"/>
      <c r="J3" s="113"/>
      <c r="K3" s="51"/>
      <c r="L3" s="51"/>
      <c r="M3" s="51"/>
      <c r="N3" s="113"/>
      <c r="O3" s="113"/>
      <c r="P3" s="52"/>
      <c r="Q3" s="52" t="s">
        <v>54</v>
      </c>
    </row>
    <row r="4" spans="1:18" s="6" customFormat="1" ht="27" customHeight="1">
      <c r="A4" s="81" t="s">
        <v>38</v>
      </c>
      <c r="B4" s="32"/>
      <c r="C4" s="33"/>
      <c r="D4" s="33"/>
      <c r="E4" s="33"/>
      <c r="F4" s="33"/>
      <c r="G4" s="33"/>
      <c r="H4" s="33"/>
      <c r="I4" s="33"/>
      <c r="J4" s="33"/>
      <c r="K4" s="115"/>
      <c r="L4" s="115"/>
      <c r="M4" s="115"/>
      <c r="N4" s="115"/>
      <c r="O4" s="115"/>
      <c r="P4" s="115"/>
      <c r="Q4" s="116"/>
      <c r="R4" s="84"/>
    </row>
    <row r="5" spans="1:18" s="6" customFormat="1" ht="21.75" customHeight="1">
      <c r="A5" s="93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79</v>
      </c>
      <c r="H5" s="11" t="s">
        <v>49</v>
      </c>
      <c r="I5" s="11" t="s">
        <v>50</v>
      </c>
      <c r="J5" s="11" t="s">
        <v>53</v>
      </c>
      <c r="K5" s="11" t="s">
        <v>57</v>
      </c>
      <c r="L5" s="11" t="s">
        <v>58</v>
      </c>
      <c r="M5" s="11" t="s">
        <v>59</v>
      </c>
      <c r="N5" s="11" t="s">
        <v>60</v>
      </c>
      <c r="O5" s="11" t="s">
        <v>61</v>
      </c>
      <c r="P5" s="11" t="s">
        <v>75</v>
      </c>
      <c r="Q5" s="146" t="s">
        <v>76</v>
      </c>
      <c r="R5" s="84"/>
    </row>
    <row r="6" spans="1:18" s="6" customFormat="1" ht="34.5" customHeight="1">
      <c r="A6" s="82" t="s">
        <v>8</v>
      </c>
      <c r="B6" s="98">
        <v>0</v>
      </c>
      <c r="C6" s="23" t="e">
        <v>#DIV/0!</v>
      </c>
      <c r="D6" s="23" t="e">
        <v>#DIV/0!</v>
      </c>
      <c r="E6" s="23" t="e">
        <v>#DIV/0!</v>
      </c>
      <c r="F6" s="134" t="s">
        <v>67</v>
      </c>
      <c r="G6" s="23">
        <v>-3</v>
      </c>
      <c r="H6" s="23">
        <v>-0.6</v>
      </c>
      <c r="I6" s="23">
        <v>-2</v>
      </c>
      <c r="J6" s="23">
        <v>1.1</v>
      </c>
      <c r="K6" s="23">
        <v>-0.7</v>
      </c>
      <c r="L6" s="23">
        <v>-1.6</v>
      </c>
      <c r="M6" s="23">
        <v>-2.9</v>
      </c>
      <c r="N6" s="23">
        <v>-4.1</v>
      </c>
      <c r="O6" s="23">
        <v>-1.3</v>
      </c>
      <c r="P6" s="23">
        <v>-1.6</v>
      </c>
      <c r="Q6" s="157">
        <v>-1.8</v>
      </c>
      <c r="R6" s="84"/>
    </row>
    <row r="7" spans="1:18" s="6" customFormat="1" ht="34.5" customHeight="1">
      <c r="A7" s="82" t="s">
        <v>17</v>
      </c>
      <c r="B7" s="98">
        <v>0</v>
      </c>
      <c r="C7" s="23" t="e">
        <v>#DIV/0!</v>
      </c>
      <c r="D7" s="23" t="e">
        <v>#DIV/0!</v>
      </c>
      <c r="E7" s="23" t="e">
        <v>#DIV/0!</v>
      </c>
      <c r="F7" s="134" t="s">
        <v>67</v>
      </c>
      <c r="G7" s="23">
        <v>-3.8</v>
      </c>
      <c r="H7" s="23">
        <v>0.7</v>
      </c>
      <c r="I7" s="23">
        <v>-2.2</v>
      </c>
      <c r="J7" s="23">
        <v>1.9</v>
      </c>
      <c r="K7" s="23">
        <v>-1.1</v>
      </c>
      <c r="L7" s="23">
        <v>-1.8</v>
      </c>
      <c r="M7" s="23">
        <v>-3.2</v>
      </c>
      <c r="N7" s="23">
        <v>-4.7</v>
      </c>
      <c r="O7" s="23">
        <v>-2.2</v>
      </c>
      <c r="P7" s="23">
        <v>-2.2</v>
      </c>
      <c r="Q7" s="157">
        <v>-2.4</v>
      </c>
      <c r="R7" s="84"/>
    </row>
    <row r="8" spans="1:18" s="6" customFormat="1" ht="34.5" customHeight="1">
      <c r="A8" s="82" t="s">
        <v>9</v>
      </c>
      <c r="B8" s="98">
        <v>0</v>
      </c>
      <c r="C8" s="23" t="e">
        <v>#DIV/0!</v>
      </c>
      <c r="D8" s="23" t="e">
        <v>#DIV/0!</v>
      </c>
      <c r="E8" s="23" t="e">
        <v>#DIV/0!</v>
      </c>
      <c r="F8" s="134" t="s">
        <v>67</v>
      </c>
      <c r="G8" s="23">
        <v>1.5</v>
      </c>
      <c r="H8" s="23">
        <v>-7.4</v>
      </c>
      <c r="I8" s="23">
        <v>-0.9</v>
      </c>
      <c r="J8" s="23">
        <v>-3</v>
      </c>
      <c r="K8" s="23">
        <v>1.9</v>
      </c>
      <c r="L8" s="23">
        <v>-0.6</v>
      </c>
      <c r="M8" s="23">
        <v>-1.8</v>
      </c>
      <c r="N8" s="23">
        <v>-1.2</v>
      </c>
      <c r="O8" s="23">
        <v>3.2</v>
      </c>
      <c r="P8" s="23">
        <v>1.2</v>
      </c>
      <c r="Q8" s="157">
        <v>0.7</v>
      </c>
      <c r="R8" s="84"/>
    </row>
    <row r="9" spans="1:18" s="6" customFormat="1" ht="34.5" customHeight="1">
      <c r="A9" s="82" t="s">
        <v>10</v>
      </c>
      <c r="B9" s="98">
        <v>0</v>
      </c>
      <c r="C9" s="23" t="e">
        <v>#DIV/0!</v>
      </c>
      <c r="D9" s="23" t="e">
        <v>#DIV/0!</v>
      </c>
      <c r="E9" s="23" t="e">
        <v>#DIV/0!</v>
      </c>
      <c r="F9" s="134" t="s">
        <v>67</v>
      </c>
      <c r="G9" s="23">
        <v>-3.7</v>
      </c>
      <c r="H9" s="23">
        <v>-2.5</v>
      </c>
      <c r="I9" s="23">
        <v>-3.5</v>
      </c>
      <c r="J9" s="23">
        <v>2.5</v>
      </c>
      <c r="K9" s="23">
        <v>2.5</v>
      </c>
      <c r="L9" s="23">
        <v>0.1</v>
      </c>
      <c r="M9" s="23">
        <v>1.5</v>
      </c>
      <c r="N9" s="23">
        <v>-3.3</v>
      </c>
      <c r="O9" s="23">
        <v>5.4</v>
      </c>
      <c r="P9" s="23">
        <v>2.2</v>
      </c>
      <c r="Q9" s="157">
        <v>1.6</v>
      </c>
      <c r="R9" s="84"/>
    </row>
    <row r="10" spans="1:18" s="6" customFormat="1" ht="34.5" customHeight="1">
      <c r="A10" s="82" t="s">
        <v>11</v>
      </c>
      <c r="B10" s="98">
        <v>0</v>
      </c>
      <c r="C10" s="23" t="e">
        <v>#DIV/0!</v>
      </c>
      <c r="D10" s="23" t="e">
        <v>#DIV/0!</v>
      </c>
      <c r="E10" s="23" t="e">
        <v>#DIV/0!</v>
      </c>
      <c r="F10" s="134" t="s">
        <v>67</v>
      </c>
      <c r="G10" s="23">
        <v>14.7</v>
      </c>
      <c r="H10" s="23">
        <v>-18</v>
      </c>
      <c r="I10" s="23">
        <v>5.8</v>
      </c>
      <c r="J10" s="23">
        <v>-15.8</v>
      </c>
      <c r="K10" s="23">
        <v>0.3</v>
      </c>
      <c r="L10" s="23">
        <v>-2.7</v>
      </c>
      <c r="M10" s="23">
        <v>-11.5</v>
      </c>
      <c r="N10" s="23">
        <v>5.9</v>
      </c>
      <c r="O10" s="23">
        <v>-3.7</v>
      </c>
      <c r="P10" s="23">
        <v>-2.2</v>
      </c>
      <c r="Q10" s="157">
        <v>-2.4</v>
      </c>
      <c r="R10" s="84"/>
    </row>
    <row r="11" spans="1:18" s="6" customFormat="1" ht="34.5" customHeight="1">
      <c r="A11" s="82" t="s">
        <v>6</v>
      </c>
      <c r="B11" s="98">
        <v>0</v>
      </c>
      <c r="C11" s="23" t="e">
        <v>#DIV/0!</v>
      </c>
      <c r="D11" s="23" t="e">
        <v>#DIV/0!</v>
      </c>
      <c r="E11" s="23" t="e">
        <v>#DIV/0!</v>
      </c>
      <c r="F11" s="134" t="s">
        <v>67</v>
      </c>
      <c r="G11" s="23">
        <v>-9.7</v>
      </c>
      <c r="H11" s="23">
        <v>5.4</v>
      </c>
      <c r="I11" s="23">
        <v>-2.2</v>
      </c>
      <c r="J11" s="23">
        <v>21.8</v>
      </c>
      <c r="K11" s="23">
        <v>7.8</v>
      </c>
      <c r="L11" s="23">
        <v>-8.7</v>
      </c>
      <c r="M11" s="23">
        <v>-19</v>
      </c>
      <c r="N11" s="23">
        <v>-0.9</v>
      </c>
      <c r="O11" s="23">
        <v>3.4</v>
      </c>
      <c r="P11" s="23">
        <v>0.9</v>
      </c>
      <c r="Q11" s="157">
        <v>-2.9</v>
      </c>
      <c r="R11" s="84"/>
    </row>
    <row r="12" spans="1:18" s="6" customFormat="1" ht="34.5" customHeight="1">
      <c r="A12" s="82" t="s">
        <v>18</v>
      </c>
      <c r="B12" s="98">
        <v>0</v>
      </c>
      <c r="C12" s="23" t="e">
        <v>#DIV/0!</v>
      </c>
      <c r="D12" s="23" t="e">
        <v>#DIV/0!</v>
      </c>
      <c r="E12" s="23" t="e">
        <v>#DIV/0!</v>
      </c>
      <c r="F12" s="134" t="s">
        <v>67</v>
      </c>
      <c r="G12" s="23">
        <v>-12.7</v>
      </c>
      <c r="H12" s="23">
        <v>-1.4</v>
      </c>
      <c r="I12" s="23">
        <v>-3</v>
      </c>
      <c r="J12" s="23">
        <v>15</v>
      </c>
      <c r="K12" s="23">
        <v>8.2</v>
      </c>
      <c r="L12" s="23">
        <v>-2.3</v>
      </c>
      <c r="M12" s="23">
        <v>-12.4</v>
      </c>
      <c r="N12" s="23">
        <v>-2.1</v>
      </c>
      <c r="O12" s="23">
        <v>2.6</v>
      </c>
      <c r="P12" s="23">
        <v>1</v>
      </c>
      <c r="Q12" s="157">
        <v>2.2</v>
      </c>
      <c r="R12" s="84"/>
    </row>
    <row r="13" spans="1:18" s="6" customFormat="1" ht="34.5" customHeight="1">
      <c r="A13" s="82" t="s">
        <v>19</v>
      </c>
      <c r="B13" s="98">
        <v>0</v>
      </c>
      <c r="C13" s="23" t="e">
        <v>#DIV/0!</v>
      </c>
      <c r="D13" s="23" t="e">
        <v>#DIV/0!</v>
      </c>
      <c r="E13" s="23" t="e">
        <v>#DIV/0!</v>
      </c>
      <c r="F13" s="134" t="s">
        <v>67</v>
      </c>
      <c r="G13" s="23">
        <v>-17.6</v>
      </c>
      <c r="H13" s="23">
        <v>-14</v>
      </c>
      <c r="I13" s="23">
        <v>-4.7</v>
      </c>
      <c r="J13" s="23">
        <v>-0.6</v>
      </c>
      <c r="K13" s="23">
        <v>9.3</v>
      </c>
      <c r="L13" s="23">
        <v>15.5</v>
      </c>
      <c r="M13" s="23">
        <v>2.2</v>
      </c>
      <c r="N13" s="23">
        <v>-4.1</v>
      </c>
      <c r="O13" s="23">
        <v>1.1</v>
      </c>
      <c r="P13" s="23">
        <v>1.3</v>
      </c>
      <c r="Q13" s="157">
        <v>11.6</v>
      </c>
      <c r="R13" s="84"/>
    </row>
    <row r="14" spans="1:18" s="6" customFormat="1" ht="34.5" customHeight="1">
      <c r="A14" s="82" t="s">
        <v>20</v>
      </c>
      <c r="B14" s="98">
        <v>0</v>
      </c>
      <c r="C14" s="23" t="e">
        <v>#DIV/0!</v>
      </c>
      <c r="D14" s="23" t="e">
        <v>#DIV/0!</v>
      </c>
      <c r="E14" s="23" t="e">
        <v>#DIV/0!</v>
      </c>
      <c r="F14" s="134" t="s">
        <v>67</v>
      </c>
      <c r="G14" s="23">
        <v>-20.2</v>
      </c>
      <c r="H14" s="23">
        <v>-27</v>
      </c>
      <c r="I14" s="23">
        <v>-7.7</v>
      </c>
      <c r="J14" s="23">
        <v>-33.3</v>
      </c>
      <c r="K14" s="23">
        <v>16.9</v>
      </c>
      <c r="L14" s="23">
        <v>95</v>
      </c>
      <c r="M14" s="23">
        <v>39.1</v>
      </c>
      <c r="N14" s="23">
        <v>3.1</v>
      </c>
      <c r="O14" s="23">
        <v>16.2</v>
      </c>
      <c r="P14" s="23">
        <v>0.6</v>
      </c>
      <c r="Q14" s="157">
        <v>14.1</v>
      </c>
      <c r="R14" s="84"/>
    </row>
    <row r="15" spans="1:18" s="6" customFormat="1" ht="34.5" customHeight="1">
      <c r="A15" s="82" t="s">
        <v>21</v>
      </c>
      <c r="B15" s="98">
        <v>0</v>
      </c>
      <c r="C15" s="23" t="e">
        <v>#DIV/0!</v>
      </c>
      <c r="D15" s="23" t="e">
        <v>#DIV/0!</v>
      </c>
      <c r="E15" s="23" t="e">
        <v>#DIV/0!</v>
      </c>
      <c r="F15" s="134" t="s">
        <v>67</v>
      </c>
      <c r="G15" s="23">
        <v>-11.8</v>
      </c>
      <c r="H15" s="23">
        <v>0</v>
      </c>
      <c r="I15" s="23">
        <v>-3</v>
      </c>
      <c r="J15" s="23">
        <v>15.5</v>
      </c>
      <c r="K15" s="23">
        <v>8.2</v>
      </c>
      <c r="L15" s="23">
        <v>-1.5</v>
      </c>
      <c r="M15" s="23">
        <v>-10.8</v>
      </c>
      <c r="N15" s="23">
        <v>-0.2</v>
      </c>
      <c r="O15" s="23">
        <v>6.3</v>
      </c>
      <c r="P15" s="23">
        <v>1.5</v>
      </c>
      <c r="Q15" s="157">
        <v>1.2</v>
      </c>
      <c r="R15" s="84"/>
    </row>
    <row r="16" spans="1:18" s="6" customFormat="1" ht="34.5" customHeight="1">
      <c r="A16" s="82" t="s">
        <v>22</v>
      </c>
      <c r="B16" s="98">
        <v>0</v>
      </c>
      <c r="C16" s="23" t="e">
        <v>#DIV/0!</v>
      </c>
      <c r="D16" s="23" t="e">
        <v>#DIV/0!</v>
      </c>
      <c r="E16" s="23" t="e">
        <v>#DIV/0!</v>
      </c>
      <c r="F16" s="134" t="s">
        <v>67</v>
      </c>
      <c r="G16" s="23">
        <v>-0.9</v>
      </c>
      <c r="H16" s="23">
        <v>1.4</v>
      </c>
      <c r="I16" s="23">
        <v>4.8</v>
      </c>
      <c r="J16" s="23">
        <v>10.1</v>
      </c>
      <c r="K16" s="23">
        <v>23</v>
      </c>
      <c r="L16" s="23">
        <v>9.2</v>
      </c>
      <c r="M16" s="23">
        <v>-8.5</v>
      </c>
      <c r="N16" s="23">
        <v>9</v>
      </c>
      <c r="O16" s="23">
        <v>5</v>
      </c>
      <c r="P16" s="23">
        <v>-29.8</v>
      </c>
      <c r="Q16" s="157">
        <v>12.3</v>
      </c>
      <c r="R16" s="84"/>
    </row>
    <row r="17" spans="1:18" s="6" customFormat="1" ht="34.5" customHeight="1">
      <c r="A17" s="82" t="s">
        <v>7</v>
      </c>
      <c r="B17" s="98">
        <v>0</v>
      </c>
      <c r="C17" s="23" t="e">
        <v>#DIV/0!</v>
      </c>
      <c r="D17" s="23" t="e">
        <v>#DIV/0!</v>
      </c>
      <c r="E17" s="23" t="e">
        <v>#DIV/0!</v>
      </c>
      <c r="F17" s="134" t="s">
        <v>67</v>
      </c>
      <c r="G17" s="23">
        <v>0.5</v>
      </c>
      <c r="H17" s="23">
        <v>3.8</v>
      </c>
      <c r="I17" s="23">
        <v>10</v>
      </c>
      <c r="J17" s="23">
        <v>-9.7</v>
      </c>
      <c r="K17" s="23">
        <v>4.8</v>
      </c>
      <c r="L17" s="23">
        <v>20.4</v>
      </c>
      <c r="M17" s="23">
        <v>-26.2</v>
      </c>
      <c r="N17" s="23">
        <v>-5.6</v>
      </c>
      <c r="O17" s="23">
        <v>27.6</v>
      </c>
      <c r="P17" s="23">
        <v>12.5</v>
      </c>
      <c r="Q17" s="157">
        <v>4.9</v>
      </c>
      <c r="R17" s="84"/>
    </row>
    <row r="18" spans="1:18" s="6" customFormat="1" ht="34.5" customHeight="1">
      <c r="A18" s="82" t="s">
        <v>56</v>
      </c>
      <c r="B18" s="98">
        <v>0</v>
      </c>
      <c r="C18" s="23" t="e">
        <v>#DIV/0!</v>
      </c>
      <c r="D18" s="23" t="e">
        <v>#DIV/0!</v>
      </c>
      <c r="E18" s="23" t="e">
        <v>#DIV/0!</v>
      </c>
      <c r="F18" s="134" t="s">
        <v>67</v>
      </c>
      <c r="G18" s="23">
        <v>1.1</v>
      </c>
      <c r="H18" s="23">
        <v>5.2</v>
      </c>
      <c r="I18" s="23">
        <v>9.4</v>
      </c>
      <c r="J18" s="23">
        <v>-9.8</v>
      </c>
      <c r="K18" s="23">
        <v>4.4</v>
      </c>
      <c r="L18" s="23">
        <v>18.2</v>
      </c>
      <c r="M18" s="23">
        <v>-24.8</v>
      </c>
      <c r="N18" s="23">
        <v>-5</v>
      </c>
      <c r="O18" s="23">
        <v>26.2</v>
      </c>
      <c r="P18" s="23">
        <v>12.8</v>
      </c>
      <c r="Q18" s="157">
        <v>5.5</v>
      </c>
      <c r="R18" s="84"/>
    </row>
    <row r="19" spans="1:18" s="6" customFormat="1" ht="34.5" customHeight="1">
      <c r="A19" s="82" t="s">
        <v>44</v>
      </c>
      <c r="B19" s="98">
        <v>0</v>
      </c>
      <c r="C19" s="23" t="e">
        <v>#DIV/0!</v>
      </c>
      <c r="D19" s="23" t="e">
        <v>#DIV/0!</v>
      </c>
      <c r="E19" s="23" t="e">
        <v>#DIV/0!</v>
      </c>
      <c r="F19" s="134" t="s">
        <v>67</v>
      </c>
      <c r="G19" s="23">
        <v>0.1</v>
      </c>
      <c r="H19" s="23">
        <v>7</v>
      </c>
      <c r="I19" s="23">
        <v>11.9</v>
      </c>
      <c r="J19" s="23">
        <v>-14.3</v>
      </c>
      <c r="K19" s="23">
        <v>6.1</v>
      </c>
      <c r="L19" s="23">
        <v>27.2</v>
      </c>
      <c r="M19" s="23">
        <v>-34.4</v>
      </c>
      <c r="N19" s="23">
        <v>-12.3</v>
      </c>
      <c r="O19" s="23">
        <v>42.3</v>
      </c>
      <c r="P19" s="23">
        <v>18</v>
      </c>
      <c r="Q19" s="157">
        <v>6.7</v>
      </c>
      <c r="R19" s="84"/>
    </row>
    <row r="20" spans="1:18" s="6" customFormat="1" ht="34.5" customHeight="1">
      <c r="A20" s="82" t="s">
        <v>45</v>
      </c>
      <c r="B20" s="98">
        <v>0</v>
      </c>
      <c r="C20" s="23" t="e">
        <v>#DIV/0!</v>
      </c>
      <c r="D20" s="23" t="e">
        <v>#DIV/0!</v>
      </c>
      <c r="E20" s="23" t="e">
        <v>#DIV/0!</v>
      </c>
      <c r="F20" s="134" t="s">
        <v>67</v>
      </c>
      <c r="G20" s="23">
        <v>3.3</v>
      </c>
      <c r="H20" s="23">
        <v>1.4</v>
      </c>
      <c r="I20" s="23">
        <v>3.9</v>
      </c>
      <c r="J20" s="23">
        <v>0.8</v>
      </c>
      <c r="K20" s="23">
        <v>1.1</v>
      </c>
      <c r="L20" s="23">
        <v>-0.9</v>
      </c>
      <c r="M20" s="23">
        <v>1.2</v>
      </c>
      <c r="N20" s="23">
        <v>7.8</v>
      </c>
      <c r="O20" s="23">
        <v>3.2</v>
      </c>
      <c r="P20" s="23">
        <v>2.6</v>
      </c>
      <c r="Q20" s="157">
        <v>2.7</v>
      </c>
      <c r="R20" s="84"/>
    </row>
    <row r="21" spans="1:18" s="168" customFormat="1" ht="34.5" customHeight="1">
      <c r="A21" s="162" t="s">
        <v>23</v>
      </c>
      <c r="B21" s="163">
        <v>0</v>
      </c>
      <c r="C21" s="164" t="e">
        <v>#DIV/0!</v>
      </c>
      <c r="D21" s="40" t="e">
        <v>#DIV/0!</v>
      </c>
      <c r="E21" s="40" t="e">
        <v>#DIV/0!</v>
      </c>
      <c r="F21" s="165" t="s">
        <v>67</v>
      </c>
      <c r="G21" s="40">
        <v>-94.4</v>
      </c>
      <c r="H21" s="40">
        <v>-4100</v>
      </c>
      <c r="I21" s="40">
        <v>-36.1</v>
      </c>
      <c r="J21" s="40">
        <v>-21.1</v>
      </c>
      <c r="K21" s="40">
        <v>-46.2</v>
      </c>
      <c r="L21" s="40">
        <v>-641.7</v>
      </c>
      <c r="M21" s="40">
        <v>-112.9</v>
      </c>
      <c r="N21" s="164">
        <v>206.3</v>
      </c>
      <c r="O21" s="164">
        <v>-136.4</v>
      </c>
      <c r="P21" s="164">
        <v>-104.7</v>
      </c>
      <c r="Q21" s="166">
        <v>5450</v>
      </c>
      <c r="R21" s="167"/>
    </row>
    <row r="22" spans="1:18" s="6" customFormat="1" ht="34.5" customHeight="1">
      <c r="A22" s="83" t="s">
        <v>55</v>
      </c>
      <c r="B22" s="99">
        <v>0</v>
      </c>
      <c r="C22" s="95" t="e">
        <v>#DIV/0!</v>
      </c>
      <c r="D22" s="95" t="e">
        <v>#DIV/0!</v>
      </c>
      <c r="E22" s="95" t="e">
        <v>#DIV/0!</v>
      </c>
      <c r="F22" s="135" t="s">
        <v>67</v>
      </c>
      <c r="G22" s="95">
        <v>-2.7</v>
      </c>
      <c r="H22" s="95">
        <v>0.7</v>
      </c>
      <c r="I22" s="95">
        <v>0.7</v>
      </c>
      <c r="J22" s="95">
        <v>-0.3</v>
      </c>
      <c r="K22" s="95">
        <v>1.2</v>
      </c>
      <c r="L22" s="95">
        <v>2.9</v>
      </c>
      <c r="M22" s="95">
        <v>-10.4</v>
      </c>
      <c r="N22" s="95">
        <v>-4.3</v>
      </c>
      <c r="O22" s="95">
        <v>5.4</v>
      </c>
      <c r="P22" s="95">
        <v>2.3</v>
      </c>
      <c r="Q22" s="158">
        <v>0.1</v>
      </c>
      <c r="R22" s="84"/>
    </row>
    <row r="23" spans="1:18" s="6" customFormat="1" ht="34.5" customHeight="1">
      <c r="A23" s="91" t="s">
        <v>35</v>
      </c>
      <c r="B23" s="100">
        <v>0</v>
      </c>
      <c r="C23" s="24" t="e">
        <v>#DIV/0!</v>
      </c>
      <c r="D23" s="24" t="e">
        <v>#DIV/0!</v>
      </c>
      <c r="E23" s="24" t="e">
        <v>#DIV/0!</v>
      </c>
      <c r="F23" s="136" t="s">
        <v>67</v>
      </c>
      <c r="G23" s="24">
        <v>-5.1</v>
      </c>
      <c r="H23" s="24">
        <v>-0.7</v>
      </c>
      <c r="I23" s="24">
        <v>8.4</v>
      </c>
      <c r="J23" s="24">
        <v>7.6</v>
      </c>
      <c r="K23" s="24">
        <v>-4.3</v>
      </c>
      <c r="L23" s="24">
        <v>2.9</v>
      </c>
      <c r="M23" s="24">
        <v>-1</v>
      </c>
      <c r="N23" s="24">
        <v>-12.6</v>
      </c>
      <c r="O23" s="24">
        <v>-0.9</v>
      </c>
      <c r="P23" s="24">
        <v>4.5</v>
      </c>
      <c r="Q23" s="159">
        <v>1.4</v>
      </c>
      <c r="R23" s="84"/>
    </row>
    <row r="24" spans="1:18" s="6" customFormat="1" ht="34.5" customHeight="1">
      <c r="A24" s="92" t="s">
        <v>39</v>
      </c>
      <c r="B24" s="101">
        <v>0</v>
      </c>
      <c r="C24" s="25" t="e">
        <v>#DIV/0!</v>
      </c>
      <c r="D24" s="25" t="e">
        <v>#DIV/0!</v>
      </c>
      <c r="E24" s="25" t="e">
        <v>#DIV/0!</v>
      </c>
      <c r="F24" s="137" t="s">
        <v>67</v>
      </c>
      <c r="G24" s="25">
        <v>-2.8</v>
      </c>
      <c r="H24" s="25">
        <v>0.6</v>
      </c>
      <c r="I24" s="25">
        <v>1.2</v>
      </c>
      <c r="J24" s="25">
        <v>0.3</v>
      </c>
      <c r="K24" s="25">
        <v>0.8</v>
      </c>
      <c r="L24" s="25">
        <v>2.9</v>
      </c>
      <c r="M24" s="25">
        <v>-9.7</v>
      </c>
      <c r="N24" s="25">
        <v>-4.9</v>
      </c>
      <c r="O24" s="25">
        <v>4.9</v>
      </c>
      <c r="P24" s="25">
        <v>2.5</v>
      </c>
      <c r="Q24" s="160">
        <v>0.2</v>
      </c>
      <c r="R24" s="84"/>
    </row>
    <row r="25" spans="1:17" s="6" customFormat="1" ht="27" customHeight="1">
      <c r="A25" s="87"/>
      <c r="B25" s="88"/>
      <c r="C25" s="88"/>
      <c r="D25" s="8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7"/>
      <c r="Q25" s="87"/>
    </row>
    <row r="26" spans="1:15" ht="27" customHeight="1">
      <c r="A26" s="6"/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7" customHeight="1">
      <c r="A27" s="6"/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27" customHeight="1">
      <c r="A28" s="6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7" customHeight="1">
      <c r="A29" s="6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27" customHeight="1"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</row>
    <row r="31" spans="1:15" ht="27" customHeight="1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</row>
    <row r="32" spans="1:15" ht="27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4"/>
      <c r="M32" s="14"/>
      <c r="N32" s="14"/>
      <c r="O32" s="14"/>
    </row>
    <row r="33" spans="1:15" ht="27" customHeight="1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4"/>
      <c r="N33" s="14"/>
      <c r="O33" s="14"/>
    </row>
    <row r="34" spans="1:15" ht="27" customHeight="1">
      <c r="A34" s="7"/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</row>
    <row r="35" spans="1:15" ht="27" customHeight="1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14"/>
      <c r="O35" s="14"/>
    </row>
    <row r="36" spans="1:15" ht="27" customHeight="1">
      <c r="A36" s="7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</row>
    <row r="37" spans="1:15" ht="27" customHeight="1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4"/>
      <c r="M37" s="14"/>
      <c r="N37" s="14"/>
      <c r="O37" s="14"/>
    </row>
    <row r="38" spans="1:15" ht="27" customHeight="1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4"/>
      <c r="O38" s="14"/>
    </row>
    <row r="39" spans="1:15" ht="27" customHeight="1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</row>
    <row r="40" spans="1:15" ht="27" customHeight="1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4"/>
      <c r="M40" s="14"/>
      <c r="N40" s="14"/>
      <c r="O40" s="14"/>
    </row>
    <row r="41" spans="1:15" ht="27" customHeight="1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4"/>
      <c r="M41" s="14"/>
      <c r="N41" s="14"/>
      <c r="O41" s="14"/>
    </row>
    <row r="42" spans="1:15" ht="27" customHeight="1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14"/>
      <c r="O42" s="14"/>
    </row>
    <row r="43" spans="1:15" ht="27" customHeight="1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4"/>
      <c r="M43" s="14"/>
      <c r="N43" s="14"/>
      <c r="O43" s="14"/>
    </row>
    <row r="44" spans="1:15" ht="27" customHeight="1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14"/>
      <c r="O44" s="14"/>
    </row>
    <row r="45" spans="1:15" ht="27" customHeight="1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4"/>
      <c r="M45" s="14"/>
      <c r="N45" s="14"/>
      <c r="O45" s="14"/>
    </row>
    <row r="46" spans="1:15" ht="27" customHeight="1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14"/>
      <c r="M46" s="14"/>
      <c r="N46" s="14"/>
      <c r="O46" s="14"/>
    </row>
    <row r="47" spans="1:15" ht="27" customHeight="1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4"/>
      <c r="M47" s="14"/>
      <c r="N47" s="14"/>
      <c r="O47" s="14"/>
    </row>
    <row r="48" spans="1:15" ht="27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4"/>
      <c r="M48" s="14"/>
      <c r="N48" s="14"/>
      <c r="O48" s="14"/>
    </row>
    <row r="49" spans="1:15" ht="27" customHeight="1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4"/>
      <c r="M49" s="14"/>
      <c r="N49" s="14"/>
      <c r="O49" s="14"/>
    </row>
    <row r="50" spans="1:15" ht="27" customHeight="1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4"/>
      <c r="M50" s="14"/>
      <c r="N50" s="14"/>
      <c r="O50" s="14"/>
    </row>
    <row r="51" spans="1:15" ht="27" customHeight="1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4"/>
      <c r="M51" s="14"/>
      <c r="N51" s="14"/>
      <c r="O51" s="14"/>
    </row>
    <row r="52" spans="1:15" ht="27" customHeight="1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4"/>
      <c r="M52" s="14"/>
      <c r="N52" s="14"/>
      <c r="O52" s="14"/>
    </row>
    <row r="53" spans="1:15" ht="27" customHeight="1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4"/>
      <c r="M53" s="14"/>
      <c r="N53" s="14"/>
      <c r="O53" s="14"/>
    </row>
    <row r="54" spans="1:15" ht="27" customHeight="1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4"/>
      <c r="M54" s="14"/>
      <c r="N54" s="14"/>
      <c r="O54" s="14"/>
    </row>
    <row r="55" spans="1:15" ht="27" customHeight="1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4"/>
      <c r="N55" s="14"/>
      <c r="O55" s="14"/>
    </row>
    <row r="56" spans="1:15" ht="27" customHeight="1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4"/>
      <c r="N56" s="14"/>
      <c r="O56" s="14"/>
    </row>
    <row r="57" spans="1:15" ht="27" customHeight="1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4"/>
      <c r="M57" s="14"/>
      <c r="N57" s="14"/>
      <c r="O57" s="14"/>
    </row>
    <row r="58" spans="1:15" ht="27" customHeight="1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4"/>
      <c r="M58" s="14"/>
      <c r="N58" s="14"/>
      <c r="O58" s="14"/>
    </row>
    <row r="59" spans="2:15" ht="27" customHeight="1"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14"/>
      <c r="M59" s="14"/>
      <c r="N59" s="14"/>
      <c r="O59" s="14"/>
    </row>
    <row r="60" spans="2:15" ht="27" customHeight="1"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14"/>
      <c r="M60" s="14"/>
      <c r="N60" s="14"/>
      <c r="O60" s="14"/>
    </row>
    <row r="61" spans="2:15" ht="27" customHeight="1"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4"/>
      <c r="M61" s="14"/>
      <c r="N61" s="14"/>
      <c r="O61" s="14"/>
    </row>
    <row r="62" spans="2:15" ht="27" customHeight="1"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4"/>
      <c r="M62" s="14"/>
      <c r="N62" s="14"/>
      <c r="O62" s="14"/>
    </row>
    <row r="63" spans="2:15" ht="27" customHeight="1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4"/>
      <c r="M63" s="14"/>
      <c r="N63" s="14"/>
      <c r="O63" s="14"/>
    </row>
    <row r="64" spans="2:15" ht="27" customHeight="1"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4"/>
      <c r="M64" s="14"/>
      <c r="N64" s="14"/>
      <c r="O64" s="14"/>
    </row>
    <row r="65" spans="2:15" ht="27" customHeight="1"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</row>
    <row r="66" spans="2:15" ht="27" customHeight="1"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4"/>
      <c r="M66" s="14"/>
      <c r="N66" s="14"/>
      <c r="O66" s="14"/>
    </row>
    <row r="67" spans="2:15" ht="27" customHeight="1"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4"/>
      <c r="M67" s="14"/>
      <c r="N67" s="14"/>
      <c r="O67" s="14"/>
    </row>
    <row r="68" spans="2:15" ht="27" customHeight="1"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4"/>
      <c r="M68" s="14"/>
      <c r="N68" s="14"/>
      <c r="O68" s="14"/>
    </row>
    <row r="69" spans="2:15" ht="27" customHeight="1">
      <c r="B69" s="13"/>
      <c r="C69" s="13"/>
      <c r="D69" s="13"/>
      <c r="E69" s="13"/>
      <c r="F69" s="13"/>
      <c r="G69" s="13"/>
      <c r="H69" s="13"/>
      <c r="I69" s="13"/>
      <c r="J69" s="13"/>
      <c r="K69" s="14"/>
      <c r="L69" s="14"/>
      <c r="M69" s="14"/>
      <c r="N69" s="14"/>
      <c r="O69" s="14"/>
    </row>
    <row r="70" spans="2:15" ht="27" customHeight="1"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14"/>
      <c r="M70" s="14"/>
      <c r="N70" s="14"/>
      <c r="O70" s="14"/>
    </row>
    <row r="71" spans="2:15" ht="27" customHeight="1"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4"/>
      <c r="M71" s="14"/>
      <c r="N71" s="14"/>
      <c r="O71" s="14"/>
    </row>
    <row r="72" spans="2:15" ht="27" customHeight="1"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4"/>
      <c r="M72" s="14"/>
      <c r="N72" s="14"/>
      <c r="O72" s="14"/>
    </row>
    <row r="73" spans="2:15" ht="27" customHeight="1"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4"/>
      <c r="M73" s="14"/>
      <c r="N73" s="14"/>
      <c r="O73" s="14"/>
    </row>
    <row r="74" spans="2:15" ht="27" customHeight="1"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4"/>
      <c r="M74" s="14"/>
      <c r="N74" s="14"/>
      <c r="O74" s="14"/>
    </row>
    <row r="75" spans="2:15" ht="27" customHeight="1"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4"/>
      <c r="M75" s="14"/>
      <c r="N75" s="14"/>
      <c r="O75" s="14"/>
    </row>
    <row r="76" spans="2:15" ht="27" customHeight="1"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4"/>
      <c r="M76" s="14"/>
      <c r="N76" s="14"/>
      <c r="O76" s="14"/>
    </row>
    <row r="77" spans="2:15" ht="27" customHeight="1"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4"/>
      <c r="M77" s="14"/>
      <c r="N77" s="14"/>
      <c r="O77" s="14"/>
    </row>
    <row r="78" spans="2:15" ht="27" customHeight="1"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4"/>
      <c r="M78" s="14"/>
      <c r="N78" s="14"/>
      <c r="O78" s="14"/>
    </row>
    <row r="79" spans="2:15" ht="27" customHeight="1"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4"/>
      <c r="M79" s="14"/>
      <c r="N79" s="14"/>
      <c r="O79" s="14"/>
    </row>
    <row r="80" spans="2:15" ht="27" customHeight="1"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4"/>
      <c r="M80" s="14"/>
      <c r="N80" s="14"/>
      <c r="O80" s="14"/>
    </row>
    <row r="81" spans="2:15" ht="27" customHeight="1"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4"/>
      <c r="M81" s="14"/>
      <c r="N81" s="14"/>
      <c r="O81" s="14"/>
    </row>
    <row r="82" spans="2:15" ht="27" customHeight="1"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14"/>
      <c r="M82" s="14"/>
      <c r="N82" s="14"/>
      <c r="O82" s="14"/>
    </row>
    <row r="83" spans="2:15" ht="27" customHeight="1"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14"/>
      <c r="M83" s="14"/>
      <c r="N83" s="14"/>
      <c r="O83" s="14"/>
    </row>
    <row r="84" spans="2:15" ht="27" customHeight="1">
      <c r="B84" s="13"/>
      <c r="C84" s="13"/>
      <c r="D84" s="13"/>
      <c r="E84" s="13"/>
      <c r="F84" s="13"/>
      <c r="G84" s="13"/>
      <c r="H84" s="13"/>
      <c r="I84" s="13"/>
      <c r="J84" s="13"/>
      <c r="K84" s="14"/>
      <c r="L84" s="14"/>
      <c r="M84" s="14"/>
      <c r="N84" s="14"/>
      <c r="O84" s="14"/>
    </row>
    <row r="85" spans="2:15" ht="27" customHeight="1"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4"/>
      <c r="M85" s="14"/>
      <c r="N85" s="14"/>
      <c r="O85" s="14"/>
    </row>
    <row r="86" spans="2:15" ht="27" customHeight="1"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4"/>
      <c r="M86" s="14"/>
      <c r="N86" s="14"/>
      <c r="O86" s="14"/>
    </row>
    <row r="87" spans="2:15" ht="27" customHeight="1"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4"/>
      <c r="M87" s="14"/>
      <c r="N87" s="14"/>
      <c r="O87" s="14"/>
    </row>
    <row r="88" spans="2:15" ht="27" customHeight="1"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14"/>
      <c r="M88" s="14"/>
      <c r="N88" s="14"/>
      <c r="O88" s="14"/>
    </row>
    <row r="89" spans="2:15" ht="27" customHeight="1"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4"/>
      <c r="M89" s="14"/>
      <c r="N89" s="14"/>
      <c r="O89" s="14"/>
    </row>
    <row r="90" spans="2:15" ht="27" customHeight="1"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14"/>
      <c r="M90" s="14"/>
      <c r="N90" s="14"/>
      <c r="O90" s="14"/>
    </row>
    <row r="91" spans="2:15" ht="27" customHeight="1"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14"/>
      <c r="M91" s="14"/>
      <c r="N91" s="14"/>
      <c r="O91" s="14"/>
    </row>
    <row r="92" spans="2:15" ht="27" customHeight="1"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14"/>
      <c r="M92" s="14"/>
      <c r="N92" s="14"/>
      <c r="O92" s="14"/>
    </row>
    <row r="93" spans="2:15" ht="27" customHeight="1"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14"/>
      <c r="M93" s="14"/>
      <c r="N93" s="14"/>
      <c r="O93" s="14"/>
    </row>
    <row r="94" spans="2:15" ht="27" customHeight="1"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14"/>
      <c r="M94" s="14"/>
      <c r="N94" s="14"/>
      <c r="O94" s="14"/>
    </row>
    <row r="95" spans="2:15" ht="27" customHeight="1"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14"/>
      <c r="M95" s="14"/>
      <c r="N95" s="14"/>
      <c r="O95" s="14"/>
    </row>
    <row r="96" spans="2:15" ht="27" customHeight="1"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14"/>
      <c r="M96" s="14"/>
      <c r="N96" s="14"/>
      <c r="O96" s="14"/>
    </row>
    <row r="97" spans="2:15" ht="27" customHeight="1"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4"/>
      <c r="M97" s="14"/>
      <c r="N97" s="14"/>
      <c r="O97" s="14"/>
    </row>
    <row r="98" spans="2:15" ht="27" customHeight="1"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4"/>
      <c r="M98" s="14"/>
      <c r="N98" s="14"/>
      <c r="O98" s="14"/>
    </row>
    <row r="99" spans="2:15" ht="27" customHeight="1"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14"/>
      <c r="M99" s="14"/>
      <c r="N99" s="14"/>
      <c r="O99" s="14"/>
    </row>
    <row r="100" spans="2:15" ht="27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4"/>
      <c r="L100" s="14"/>
      <c r="M100" s="14"/>
      <c r="N100" s="14"/>
      <c r="O100" s="14"/>
    </row>
    <row r="101" spans="2:15" ht="27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14"/>
      <c r="M101" s="14"/>
      <c r="N101" s="14"/>
      <c r="O101" s="14"/>
    </row>
    <row r="102" spans="2:15" ht="27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4"/>
      <c r="L102" s="14"/>
      <c r="M102" s="14"/>
      <c r="N102" s="14"/>
      <c r="O102" s="14"/>
    </row>
    <row r="103" spans="2:15" ht="27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4"/>
      <c r="L103" s="14"/>
      <c r="M103" s="14"/>
      <c r="N103" s="14"/>
      <c r="O103" s="14"/>
    </row>
    <row r="104" spans="2:15" ht="27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4"/>
      <c r="M104" s="14"/>
      <c r="N104" s="14"/>
      <c r="O104" s="14"/>
    </row>
    <row r="105" spans="2:15" ht="27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4"/>
      <c r="L105" s="14"/>
      <c r="M105" s="14"/>
      <c r="N105" s="14"/>
      <c r="O105" s="14"/>
    </row>
    <row r="106" spans="2:15" ht="27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4"/>
      <c r="L106" s="14"/>
      <c r="M106" s="14"/>
      <c r="N106" s="14"/>
      <c r="O106" s="14"/>
    </row>
    <row r="107" spans="2:15" ht="27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4"/>
      <c r="L107" s="14"/>
      <c r="M107" s="14"/>
      <c r="N107" s="14"/>
      <c r="O107" s="14"/>
    </row>
    <row r="108" spans="2:15" ht="27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4"/>
      <c r="L108" s="14"/>
      <c r="M108" s="14"/>
      <c r="N108" s="14"/>
      <c r="O108" s="14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6" r:id="rId1"/>
  <headerFooter alignWithMargins="0">
    <oddFooter>&amp;C&amp;"Century,標準"&amp;8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showGridLines="0" zoomScaleSheetLayoutView="100" zoomScalePageLayoutView="0" workbookViewId="0" topLeftCell="A1">
      <pane xSplit="1" ySplit="4" topLeftCell="F5" activePane="bottomRight" state="frozen"/>
      <selection pane="topLeft" activeCell="O24" sqref="A1:O24"/>
      <selection pane="topRight" activeCell="O24" sqref="A1:O24"/>
      <selection pane="bottomLeft" activeCell="O24" sqref="A1:O24"/>
      <selection pane="bottomRight" activeCell="A13" sqref="A13"/>
    </sheetView>
  </sheetViews>
  <sheetFormatPr defaultColWidth="8.796875" defaultRowHeight="27" customHeight="1"/>
  <cols>
    <col min="1" max="1" width="24.8984375" style="5" customWidth="1"/>
    <col min="2" max="5" width="8.09765625" style="4" hidden="1" customWidth="1"/>
    <col min="6" max="10" width="8.09765625" style="4" customWidth="1"/>
    <col min="11" max="17" width="8.09765625" style="5" customWidth="1"/>
    <col min="18" max="21" width="10.59765625" style="5" customWidth="1"/>
    <col min="22" max="24" width="15" style="5" customWidth="1"/>
    <col min="25" max="16384" width="9" style="5" customWidth="1"/>
  </cols>
  <sheetData>
    <row r="1" spans="1:17" ht="20.25" customHeight="1">
      <c r="A1" s="67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9"/>
      <c r="Q1" s="9"/>
    </row>
    <row r="2" spans="1:17" s="6" customFormat="1" ht="20.25" customHeight="1">
      <c r="A2" s="10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6" customFormat="1" ht="20.25" customHeight="1">
      <c r="A3" s="48" t="s">
        <v>52</v>
      </c>
      <c r="B3" s="90"/>
      <c r="C3" s="90"/>
      <c r="D3" s="90"/>
      <c r="E3" s="90"/>
      <c r="F3" s="112"/>
      <c r="G3" s="113"/>
      <c r="H3" s="90"/>
      <c r="I3" s="112"/>
      <c r="J3" s="113"/>
      <c r="K3" s="90"/>
      <c r="L3" s="90"/>
      <c r="M3" s="90"/>
      <c r="N3" s="90"/>
      <c r="O3" s="90"/>
      <c r="P3" s="49"/>
      <c r="Q3" s="49" t="s">
        <v>54</v>
      </c>
    </row>
    <row r="4" spans="1:18" s="6" customFormat="1" ht="27" customHeight="1">
      <c r="A4" s="81" t="s">
        <v>38</v>
      </c>
      <c r="B4" s="16"/>
      <c r="C4" s="15"/>
      <c r="D4" s="15"/>
      <c r="E4" s="15"/>
      <c r="F4" s="15"/>
      <c r="G4" s="15"/>
      <c r="H4" s="15"/>
      <c r="I4" s="15"/>
      <c r="J4" s="15"/>
      <c r="K4" s="115"/>
      <c r="L4" s="115"/>
      <c r="M4" s="115"/>
      <c r="N4" s="115"/>
      <c r="O4" s="115"/>
      <c r="P4" s="115"/>
      <c r="Q4" s="116"/>
      <c r="R4" s="84"/>
    </row>
    <row r="5" spans="1:18" s="6" customFormat="1" ht="21.75" customHeight="1">
      <c r="A5" s="93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79</v>
      </c>
      <c r="H5" s="11" t="s">
        <v>49</v>
      </c>
      <c r="I5" s="11" t="s">
        <v>50</v>
      </c>
      <c r="J5" s="11" t="s">
        <v>53</v>
      </c>
      <c r="K5" s="11" t="s">
        <v>57</v>
      </c>
      <c r="L5" s="11" t="s">
        <v>58</v>
      </c>
      <c r="M5" s="11" t="s">
        <v>59</v>
      </c>
      <c r="N5" s="11" t="s">
        <v>60</v>
      </c>
      <c r="O5" s="11" t="s">
        <v>61</v>
      </c>
      <c r="P5" s="11" t="s">
        <v>75</v>
      </c>
      <c r="Q5" s="146" t="s">
        <v>76</v>
      </c>
      <c r="R5" s="84"/>
    </row>
    <row r="6" spans="1:18" s="6" customFormat="1" ht="34.5" customHeight="1">
      <c r="A6" s="85" t="s">
        <v>8</v>
      </c>
      <c r="B6" s="78" t="e">
        <v>#DIV/0!</v>
      </c>
      <c r="C6" s="23" t="e">
        <v>#DIV/0!</v>
      </c>
      <c r="D6" s="23" t="e">
        <v>#DIV/0!</v>
      </c>
      <c r="E6" s="23" t="e">
        <v>#DIV/0!</v>
      </c>
      <c r="F6" s="23">
        <v>73.2</v>
      </c>
      <c r="G6" s="23">
        <v>71.2</v>
      </c>
      <c r="H6" s="23">
        <v>71.1</v>
      </c>
      <c r="I6" s="23">
        <v>69.2</v>
      </c>
      <c r="J6" s="23">
        <v>70.1</v>
      </c>
      <c r="K6" s="23">
        <v>68.9</v>
      </c>
      <c r="L6" s="23">
        <v>65.8</v>
      </c>
      <c r="M6" s="23">
        <v>71.3</v>
      </c>
      <c r="N6" s="23">
        <v>71.4</v>
      </c>
      <c r="O6" s="23">
        <v>66.8</v>
      </c>
      <c r="P6" s="23">
        <v>64.2</v>
      </c>
      <c r="Q6" s="157">
        <v>63.1</v>
      </c>
      <c r="R6" s="84"/>
    </row>
    <row r="7" spans="1:18" s="6" customFormat="1" ht="34.5" customHeight="1">
      <c r="A7" s="85" t="s">
        <v>17</v>
      </c>
      <c r="B7" s="78" t="e">
        <v>#DIV/0!</v>
      </c>
      <c r="C7" s="23" t="e">
        <v>#DIV/0!</v>
      </c>
      <c r="D7" s="23" t="e">
        <v>#DIV/0!</v>
      </c>
      <c r="E7" s="23" t="e">
        <v>#DIV/0!</v>
      </c>
      <c r="F7" s="23">
        <v>61.7</v>
      </c>
      <c r="G7" s="23">
        <v>59.5</v>
      </c>
      <c r="H7" s="23">
        <v>60.2</v>
      </c>
      <c r="I7" s="23">
        <v>58.4</v>
      </c>
      <c r="J7" s="23">
        <v>59.7</v>
      </c>
      <c r="K7" s="23">
        <v>58.3</v>
      </c>
      <c r="L7" s="23">
        <v>55.6</v>
      </c>
      <c r="M7" s="23">
        <v>60.1</v>
      </c>
      <c r="N7" s="23">
        <v>59.8</v>
      </c>
      <c r="O7" s="23">
        <v>55.5</v>
      </c>
      <c r="P7" s="23">
        <v>53.1</v>
      </c>
      <c r="Q7" s="157">
        <v>51.8</v>
      </c>
      <c r="R7" s="84"/>
    </row>
    <row r="8" spans="1:18" s="6" customFormat="1" ht="34.5" customHeight="1">
      <c r="A8" s="85" t="s">
        <v>9</v>
      </c>
      <c r="B8" s="78" t="e">
        <v>#DIV/0!</v>
      </c>
      <c r="C8" s="23" t="e">
        <v>#DIV/0!</v>
      </c>
      <c r="D8" s="23" t="e">
        <v>#DIV/0!</v>
      </c>
      <c r="E8" s="23" t="e">
        <v>#DIV/0!</v>
      </c>
      <c r="F8" s="23">
        <v>11.5</v>
      </c>
      <c r="G8" s="23">
        <v>11.8</v>
      </c>
      <c r="H8" s="23">
        <v>10.9</v>
      </c>
      <c r="I8" s="23">
        <v>10.8</v>
      </c>
      <c r="J8" s="23">
        <v>10.5</v>
      </c>
      <c r="K8" s="23">
        <v>10.5</v>
      </c>
      <c r="L8" s="23">
        <v>10.2</v>
      </c>
      <c r="M8" s="23">
        <v>11.2</v>
      </c>
      <c r="N8" s="23">
        <v>11.5</v>
      </c>
      <c r="O8" s="23">
        <v>11.3</v>
      </c>
      <c r="P8" s="23">
        <v>11.2</v>
      </c>
      <c r="Q8" s="157">
        <v>11.2</v>
      </c>
      <c r="R8" s="84"/>
    </row>
    <row r="9" spans="1:18" s="6" customFormat="1" ht="34.5" customHeight="1">
      <c r="A9" s="85" t="s">
        <v>10</v>
      </c>
      <c r="B9" s="78" t="e">
        <v>#DIV/0!</v>
      </c>
      <c r="C9" s="23" t="e">
        <v>#DIV/0!</v>
      </c>
      <c r="D9" s="23" t="e">
        <v>#DIV/0!</v>
      </c>
      <c r="E9" s="23" t="e">
        <v>#DIV/0!</v>
      </c>
      <c r="F9" s="23">
        <v>8.3</v>
      </c>
      <c r="G9" s="23">
        <v>8</v>
      </c>
      <c r="H9" s="23">
        <v>7.8</v>
      </c>
      <c r="I9" s="23">
        <v>7.5</v>
      </c>
      <c r="J9" s="23">
        <v>7.7</v>
      </c>
      <c r="K9" s="23">
        <v>7.8</v>
      </c>
      <c r="L9" s="23">
        <v>7.6</v>
      </c>
      <c r="M9" s="23">
        <v>8.6</v>
      </c>
      <c r="N9" s="23">
        <v>8.7</v>
      </c>
      <c r="O9" s="23">
        <v>8.7</v>
      </c>
      <c r="P9" s="23">
        <v>8.7</v>
      </c>
      <c r="Q9" s="157">
        <v>8.8</v>
      </c>
      <c r="R9" s="84"/>
    </row>
    <row r="10" spans="1:18" s="6" customFormat="1" ht="34.5" customHeight="1">
      <c r="A10" s="85" t="s">
        <v>11</v>
      </c>
      <c r="B10" s="78" t="e">
        <v>#DIV/0!</v>
      </c>
      <c r="C10" s="23" t="e">
        <v>#DIV/0!</v>
      </c>
      <c r="D10" s="23" t="e">
        <v>#DIV/0!</v>
      </c>
      <c r="E10" s="23" t="e">
        <v>#DIV/0!</v>
      </c>
      <c r="F10" s="23">
        <v>3.2</v>
      </c>
      <c r="G10" s="23">
        <v>3.7</v>
      </c>
      <c r="H10" s="23">
        <v>3.1</v>
      </c>
      <c r="I10" s="23">
        <v>3.2</v>
      </c>
      <c r="J10" s="23">
        <v>2.7</v>
      </c>
      <c r="K10" s="23">
        <v>2.7</v>
      </c>
      <c r="L10" s="23">
        <v>2.6</v>
      </c>
      <c r="M10" s="23">
        <v>2.5</v>
      </c>
      <c r="N10" s="23">
        <v>2.8</v>
      </c>
      <c r="O10" s="23">
        <v>2.6</v>
      </c>
      <c r="P10" s="23">
        <v>2.4</v>
      </c>
      <c r="Q10" s="157">
        <v>2.4</v>
      </c>
      <c r="R10" s="84"/>
    </row>
    <row r="11" spans="1:18" s="6" customFormat="1" ht="34.5" customHeight="1">
      <c r="A11" s="85" t="s">
        <v>6</v>
      </c>
      <c r="B11" s="78" t="e">
        <v>#DIV/0!</v>
      </c>
      <c r="C11" s="23" t="e">
        <v>#DIV/0!</v>
      </c>
      <c r="D11" s="23" t="e">
        <v>#DIV/0!</v>
      </c>
      <c r="E11" s="23" t="e">
        <v>#DIV/0!</v>
      </c>
      <c r="F11" s="23">
        <v>6.6</v>
      </c>
      <c r="G11" s="23">
        <v>5.9</v>
      </c>
      <c r="H11" s="23">
        <v>6.3</v>
      </c>
      <c r="I11" s="23">
        <v>6.1</v>
      </c>
      <c r="J11" s="23">
        <v>7.5</v>
      </c>
      <c r="K11" s="23">
        <v>7.9</v>
      </c>
      <c r="L11" s="23">
        <v>7</v>
      </c>
      <c r="M11" s="23">
        <v>6.4</v>
      </c>
      <c r="N11" s="23">
        <v>6.6</v>
      </c>
      <c r="O11" s="23">
        <v>6.5</v>
      </c>
      <c r="P11" s="23">
        <v>6.4</v>
      </c>
      <c r="Q11" s="157">
        <v>6.2</v>
      </c>
      <c r="R11" s="84"/>
    </row>
    <row r="12" spans="1:18" s="6" customFormat="1" ht="34.5" customHeight="1">
      <c r="A12" s="85" t="s">
        <v>18</v>
      </c>
      <c r="B12" s="78" t="e">
        <v>#DIV/0!</v>
      </c>
      <c r="C12" s="23" t="e">
        <v>#DIV/0!</v>
      </c>
      <c r="D12" s="23" t="e">
        <v>#DIV/0!</v>
      </c>
      <c r="E12" s="23" t="e">
        <v>#DIV/0!</v>
      </c>
      <c r="F12" s="23">
        <v>10.5</v>
      </c>
      <c r="G12" s="23">
        <v>9.2</v>
      </c>
      <c r="H12" s="23">
        <v>9.1</v>
      </c>
      <c r="I12" s="23">
        <v>8.8</v>
      </c>
      <c r="J12" s="23">
        <v>10.1</v>
      </c>
      <c r="K12" s="23">
        <v>10.8</v>
      </c>
      <c r="L12" s="23">
        <v>10.3</v>
      </c>
      <c r="M12" s="23">
        <v>10</v>
      </c>
      <c r="N12" s="23">
        <v>10.3</v>
      </c>
      <c r="O12" s="23">
        <v>10</v>
      </c>
      <c r="P12" s="23">
        <v>9.9</v>
      </c>
      <c r="Q12" s="157">
        <v>10.1</v>
      </c>
      <c r="R12" s="84"/>
    </row>
    <row r="13" spans="1:18" s="6" customFormat="1" ht="34.5" customHeight="1">
      <c r="A13" s="85" t="s">
        <v>19</v>
      </c>
      <c r="B13" s="78" t="e">
        <v>#DIV/0!</v>
      </c>
      <c r="C13" s="23" t="e">
        <v>#DIV/0!</v>
      </c>
      <c r="D13" s="23" t="e">
        <v>#DIV/0!</v>
      </c>
      <c r="E13" s="23" t="e">
        <v>#DIV/0!</v>
      </c>
      <c r="F13" s="23">
        <v>3.9</v>
      </c>
      <c r="G13" s="23">
        <v>3.3</v>
      </c>
      <c r="H13" s="23">
        <v>2.8</v>
      </c>
      <c r="I13" s="23">
        <v>2.7</v>
      </c>
      <c r="J13" s="23">
        <v>2.7</v>
      </c>
      <c r="K13" s="23">
        <v>2.9</v>
      </c>
      <c r="L13" s="23">
        <v>3.2</v>
      </c>
      <c r="M13" s="23">
        <v>3.7</v>
      </c>
      <c r="N13" s="23">
        <v>3.7</v>
      </c>
      <c r="O13" s="23">
        <v>3.5</v>
      </c>
      <c r="P13" s="23">
        <v>3.5</v>
      </c>
      <c r="Q13" s="157">
        <v>3.9</v>
      </c>
      <c r="R13" s="84"/>
    </row>
    <row r="14" spans="1:18" s="6" customFormat="1" ht="34.5" customHeight="1">
      <c r="A14" s="85" t="s">
        <v>20</v>
      </c>
      <c r="B14" s="78" t="e">
        <v>#DIV/0!</v>
      </c>
      <c r="C14" s="23" t="e">
        <v>#DIV/0!</v>
      </c>
      <c r="D14" s="23" t="e">
        <v>#DIV/0!</v>
      </c>
      <c r="E14" s="23" t="e">
        <v>#DIV/0!</v>
      </c>
      <c r="F14" s="23">
        <v>-1.5</v>
      </c>
      <c r="G14" s="23">
        <v>-1.2</v>
      </c>
      <c r="H14" s="23">
        <v>-0.9</v>
      </c>
      <c r="I14" s="23">
        <v>-0.8</v>
      </c>
      <c r="J14" s="23">
        <v>-0.5</v>
      </c>
      <c r="K14" s="23">
        <v>-0.6</v>
      </c>
      <c r="L14" s="23">
        <v>-1.2</v>
      </c>
      <c r="M14" s="23">
        <v>-1.8</v>
      </c>
      <c r="N14" s="23">
        <v>-2</v>
      </c>
      <c r="O14" s="23">
        <v>-2.2</v>
      </c>
      <c r="P14" s="23">
        <v>-2.1</v>
      </c>
      <c r="Q14" s="157">
        <v>-2.4</v>
      </c>
      <c r="R14" s="84"/>
    </row>
    <row r="15" spans="1:18" s="6" customFormat="1" ht="34.5" customHeight="1">
      <c r="A15" s="85" t="s">
        <v>21</v>
      </c>
      <c r="B15" s="78" t="e">
        <v>#DIV/0!</v>
      </c>
      <c r="C15" s="23" t="e">
        <v>#DIV/0!</v>
      </c>
      <c r="D15" s="23" t="e">
        <v>#DIV/0!</v>
      </c>
      <c r="E15" s="23" t="e">
        <v>#DIV/0!</v>
      </c>
      <c r="F15" s="23">
        <v>7.9</v>
      </c>
      <c r="G15" s="23">
        <v>7</v>
      </c>
      <c r="H15" s="23">
        <v>7</v>
      </c>
      <c r="I15" s="23">
        <v>6.8</v>
      </c>
      <c r="J15" s="23">
        <v>7.9</v>
      </c>
      <c r="K15" s="23">
        <v>8.4</v>
      </c>
      <c r="L15" s="23">
        <v>8.1</v>
      </c>
      <c r="M15" s="23">
        <v>8</v>
      </c>
      <c r="N15" s="23">
        <v>8.4</v>
      </c>
      <c r="O15" s="23">
        <v>8.4</v>
      </c>
      <c r="P15" s="23">
        <v>8.4</v>
      </c>
      <c r="Q15" s="157">
        <v>8.5</v>
      </c>
      <c r="R15" s="84"/>
    </row>
    <row r="16" spans="1:18" s="6" customFormat="1" ht="34.5" customHeight="1">
      <c r="A16" s="85" t="s">
        <v>22</v>
      </c>
      <c r="B16" s="78" t="e">
        <v>#DIV/0!</v>
      </c>
      <c r="C16" s="23" t="e">
        <v>#DIV/0!</v>
      </c>
      <c r="D16" s="23" t="e">
        <v>#DIV/0!</v>
      </c>
      <c r="E16" s="23" t="e">
        <v>#DIV/0!</v>
      </c>
      <c r="F16" s="23">
        <v>0.1</v>
      </c>
      <c r="G16" s="23">
        <v>0.1</v>
      </c>
      <c r="H16" s="23">
        <v>0.1</v>
      </c>
      <c r="I16" s="23">
        <v>0.1</v>
      </c>
      <c r="J16" s="23">
        <v>0.1</v>
      </c>
      <c r="K16" s="23">
        <v>0.1</v>
      </c>
      <c r="L16" s="23">
        <v>0.2</v>
      </c>
      <c r="M16" s="23">
        <v>0.2</v>
      </c>
      <c r="N16" s="23">
        <v>0.2</v>
      </c>
      <c r="O16" s="23">
        <v>0.2</v>
      </c>
      <c r="P16" s="23">
        <v>0.1</v>
      </c>
      <c r="Q16" s="157">
        <v>0.1</v>
      </c>
      <c r="R16" s="84"/>
    </row>
    <row r="17" spans="1:18" s="6" customFormat="1" ht="34.5" customHeight="1">
      <c r="A17" s="85" t="s">
        <v>7</v>
      </c>
      <c r="B17" s="78" t="e">
        <v>#DIV/0!</v>
      </c>
      <c r="C17" s="23" t="e">
        <v>#DIV/0!</v>
      </c>
      <c r="D17" s="23" t="e">
        <v>#DIV/0!</v>
      </c>
      <c r="E17" s="23" t="e">
        <v>#DIV/0!</v>
      </c>
      <c r="F17" s="23">
        <v>21.6</v>
      </c>
      <c r="G17" s="23">
        <v>21.7</v>
      </c>
      <c r="H17" s="23">
        <v>22.6</v>
      </c>
      <c r="I17" s="23">
        <v>24.7</v>
      </c>
      <c r="J17" s="23">
        <v>22.4</v>
      </c>
      <c r="K17" s="23">
        <v>23.2</v>
      </c>
      <c r="L17" s="23">
        <v>27.2</v>
      </c>
      <c r="M17" s="23">
        <v>22.4</v>
      </c>
      <c r="N17" s="23">
        <v>22.1</v>
      </c>
      <c r="O17" s="23">
        <v>26.7</v>
      </c>
      <c r="P17" s="23">
        <v>29.4</v>
      </c>
      <c r="Q17" s="157">
        <v>30.8</v>
      </c>
      <c r="R17" s="84"/>
    </row>
    <row r="18" spans="1:18" s="6" customFormat="1" ht="34.5" customHeight="1">
      <c r="A18" s="85" t="s">
        <v>56</v>
      </c>
      <c r="B18" s="78" t="e">
        <v>#DIV/0!</v>
      </c>
      <c r="C18" s="23" t="e">
        <v>#DIV/0!</v>
      </c>
      <c r="D18" s="23" t="e">
        <v>#DIV/0!</v>
      </c>
      <c r="E18" s="23" t="e">
        <v>#DIV/0!</v>
      </c>
      <c r="F18" s="23">
        <v>21.4</v>
      </c>
      <c r="G18" s="23">
        <v>21.7</v>
      </c>
      <c r="H18" s="23">
        <v>22.9</v>
      </c>
      <c r="I18" s="23">
        <v>24.9</v>
      </c>
      <c r="J18" s="23">
        <v>22.6</v>
      </c>
      <c r="K18" s="23">
        <v>23.3</v>
      </c>
      <c r="L18" s="23">
        <v>26.7</v>
      </c>
      <c r="M18" s="23">
        <v>22.4</v>
      </c>
      <c r="N18" s="23">
        <v>22.2</v>
      </c>
      <c r="O18" s="23">
        <v>26.6</v>
      </c>
      <c r="P18" s="23">
        <v>29.4</v>
      </c>
      <c r="Q18" s="157">
        <v>31</v>
      </c>
      <c r="R18" s="84"/>
    </row>
    <row r="19" spans="1:18" s="6" customFormat="1" ht="34.5" customHeight="1">
      <c r="A19" s="85" t="s">
        <v>44</v>
      </c>
      <c r="B19" s="78" t="e">
        <v>#DIV/0!</v>
      </c>
      <c r="C19" s="23" t="e">
        <v>#DIV/0!</v>
      </c>
      <c r="D19" s="23" t="e">
        <v>#DIV/0!</v>
      </c>
      <c r="E19" s="23" t="e">
        <v>#DIV/0!</v>
      </c>
      <c r="F19" s="23">
        <v>14.6</v>
      </c>
      <c r="G19" s="23">
        <v>14.7</v>
      </c>
      <c r="H19" s="23">
        <v>15.8</v>
      </c>
      <c r="I19" s="23">
        <v>17.5</v>
      </c>
      <c r="J19" s="23">
        <v>15.1</v>
      </c>
      <c r="K19" s="23">
        <v>15.8</v>
      </c>
      <c r="L19" s="23">
        <v>19.5</v>
      </c>
      <c r="M19" s="23">
        <v>14.3</v>
      </c>
      <c r="N19" s="23">
        <v>13.1</v>
      </c>
      <c r="O19" s="23">
        <v>17.7</v>
      </c>
      <c r="P19" s="23">
        <v>20.4</v>
      </c>
      <c r="Q19" s="157">
        <v>21.8</v>
      </c>
      <c r="R19" s="84"/>
    </row>
    <row r="20" spans="1:18" s="6" customFormat="1" ht="34.5" customHeight="1">
      <c r="A20" s="85" t="s">
        <v>45</v>
      </c>
      <c r="B20" s="78" t="e">
        <v>#DIV/0!</v>
      </c>
      <c r="C20" s="23" t="e">
        <v>#DIV/0!</v>
      </c>
      <c r="D20" s="23" t="e">
        <v>#DIV/0!</v>
      </c>
      <c r="E20" s="23" t="e">
        <v>#DIV/0!</v>
      </c>
      <c r="F20" s="23">
        <v>6.8</v>
      </c>
      <c r="G20" s="23">
        <v>7.1</v>
      </c>
      <c r="H20" s="23">
        <v>7.2</v>
      </c>
      <c r="I20" s="23">
        <v>7.4</v>
      </c>
      <c r="J20" s="23">
        <v>7.5</v>
      </c>
      <c r="K20" s="23">
        <v>7.5</v>
      </c>
      <c r="L20" s="23">
        <v>7.2</v>
      </c>
      <c r="M20" s="23">
        <v>8.1</v>
      </c>
      <c r="N20" s="23">
        <v>9.2</v>
      </c>
      <c r="O20" s="23">
        <v>9</v>
      </c>
      <c r="P20" s="23">
        <v>9</v>
      </c>
      <c r="Q20" s="157">
        <v>9.2</v>
      </c>
      <c r="R20" s="84"/>
    </row>
    <row r="21" spans="1:18" s="6" customFormat="1" ht="34.5" customHeight="1">
      <c r="A21" s="85" t="s">
        <v>23</v>
      </c>
      <c r="B21" s="78" t="e">
        <v>#DIV/0!</v>
      </c>
      <c r="C21" s="23" t="e">
        <v>#DIV/0!</v>
      </c>
      <c r="D21" s="23" t="e">
        <v>#DIV/0!</v>
      </c>
      <c r="E21" s="23" t="e">
        <v>#DIV/0!</v>
      </c>
      <c r="F21" s="23">
        <v>0.1</v>
      </c>
      <c r="G21" s="23">
        <v>0</v>
      </c>
      <c r="H21" s="23">
        <v>-0.3</v>
      </c>
      <c r="I21" s="23">
        <v>-0.2</v>
      </c>
      <c r="J21" s="23">
        <v>-0.2</v>
      </c>
      <c r="K21" s="23">
        <v>-0.1</v>
      </c>
      <c r="L21" s="23">
        <v>0.4</v>
      </c>
      <c r="M21" s="23">
        <v>-0.1</v>
      </c>
      <c r="N21" s="23">
        <v>-0.2</v>
      </c>
      <c r="O21" s="23">
        <v>0.1</v>
      </c>
      <c r="P21" s="23">
        <v>0</v>
      </c>
      <c r="Q21" s="157">
        <v>-0.2</v>
      </c>
      <c r="R21" s="84"/>
    </row>
    <row r="22" spans="1:18" s="6" customFormat="1" ht="34.5" customHeight="1">
      <c r="A22" s="86" t="s">
        <v>55</v>
      </c>
      <c r="B22" s="94">
        <v>100</v>
      </c>
      <c r="C22" s="95">
        <v>100</v>
      </c>
      <c r="D22" s="95">
        <v>100</v>
      </c>
      <c r="E22" s="95">
        <v>100</v>
      </c>
      <c r="F22" s="95">
        <v>100</v>
      </c>
      <c r="G22" s="95">
        <v>100</v>
      </c>
      <c r="H22" s="95">
        <v>100</v>
      </c>
      <c r="I22" s="95">
        <v>100</v>
      </c>
      <c r="J22" s="95">
        <v>100</v>
      </c>
      <c r="K22" s="95">
        <v>100</v>
      </c>
      <c r="L22" s="95">
        <v>100</v>
      </c>
      <c r="M22" s="95">
        <v>100</v>
      </c>
      <c r="N22" s="95">
        <v>100</v>
      </c>
      <c r="O22" s="95">
        <v>100</v>
      </c>
      <c r="P22" s="95">
        <v>100</v>
      </c>
      <c r="Q22" s="158">
        <v>100</v>
      </c>
      <c r="R22" s="84"/>
    </row>
    <row r="23" spans="1:18" s="6" customFormat="1" ht="34.5" customHeight="1">
      <c r="A23" s="96" t="s">
        <v>35</v>
      </c>
      <c r="B23" s="79" t="e">
        <v>#DIV/0!</v>
      </c>
      <c r="C23" s="24" t="e">
        <v>#DIV/0!</v>
      </c>
      <c r="D23" s="24" t="e">
        <v>#DIV/0!</v>
      </c>
      <c r="E23" s="24" t="e">
        <v>#DIV/0!</v>
      </c>
      <c r="F23" s="24">
        <v>7.7</v>
      </c>
      <c r="G23" s="24">
        <v>7.4</v>
      </c>
      <c r="H23" s="24">
        <v>7.3</v>
      </c>
      <c r="I23" s="24">
        <v>7.9</v>
      </c>
      <c r="J23" s="24">
        <v>8.5</v>
      </c>
      <c r="K23" s="24">
        <v>8.1</v>
      </c>
      <c r="L23" s="24">
        <v>8.1</v>
      </c>
      <c r="M23" s="24">
        <v>8.9</v>
      </c>
      <c r="N23" s="24">
        <v>8.1</v>
      </c>
      <c r="O23" s="24">
        <v>7.6</v>
      </c>
      <c r="P23" s="24">
        <v>7.8</v>
      </c>
      <c r="Q23" s="159">
        <v>7.9</v>
      </c>
      <c r="R23" s="84"/>
    </row>
    <row r="24" spans="1:18" s="6" customFormat="1" ht="34.5" customHeight="1">
      <c r="A24" s="97" t="s">
        <v>39</v>
      </c>
      <c r="B24" s="80" t="e">
        <v>#DIV/0!</v>
      </c>
      <c r="C24" s="25" t="e">
        <v>#DIV/0!</v>
      </c>
      <c r="D24" s="25" t="e">
        <v>#DIV/0!</v>
      </c>
      <c r="E24" s="25" t="e">
        <v>#DIV/0!</v>
      </c>
      <c r="F24" s="25">
        <v>109</v>
      </c>
      <c r="G24" s="25">
        <v>106.3</v>
      </c>
      <c r="H24" s="25">
        <v>107.3</v>
      </c>
      <c r="I24" s="25">
        <v>107.9</v>
      </c>
      <c r="J24" s="25">
        <v>108.5</v>
      </c>
      <c r="K24" s="25">
        <v>108.1</v>
      </c>
      <c r="L24" s="25">
        <v>108.1</v>
      </c>
      <c r="M24" s="25">
        <v>108.9</v>
      </c>
      <c r="N24" s="25">
        <v>108.1</v>
      </c>
      <c r="O24" s="25">
        <v>107.6</v>
      </c>
      <c r="P24" s="25">
        <v>107.8</v>
      </c>
      <c r="Q24" s="160">
        <v>108</v>
      </c>
      <c r="R24" s="84"/>
    </row>
    <row r="25" spans="1:17" s="6" customFormat="1" ht="27" customHeight="1">
      <c r="A25" s="87"/>
      <c r="B25" s="88"/>
      <c r="C25" s="88"/>
      <c r="D25" s="8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27" customHeight="1">
      <c r="A26" s="6"/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27" customHeight="1">
      <c r="A27" s="6"/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7" customHeight="1">
      <c r="A28" s="6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27" customHeight="1">
      <c r="A29" s="6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27" customHeight="1"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</row>
    <row r="31" spans="1:17" ht="27" customHeight="1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</row>
    <row r="32" spans="1:17" ht="27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4"/>
      <c r="M32" s="14"/>
      <c r="N32" s="14"/>
      <c r="O32" s="14"/>
      <c r="P32" s="14"/>
      <c r="Q32" s="14"/>
    </row>
    <row r="33" spans="1:17" ht="27" customHeight="1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4"/>
      <c r="N33" s="14"/>
      <c r="O33" s="14"/>
      <c r="P33" s="14"/>
      <c r="Q33" s="14"/>
    </row>
    <row r="34" spans="1:17" ht="27" customHeight="1">
      <c r="A34" s="7"/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  <c r="P34" s="14"/>
      <c r="Q34" s="14"/>
    </row>
    <row r="35" spans="1:17" ht="27" customHeight="1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14"/>
      <c r="O35" s="14"/>
      <c r="P35" s="14"/>
      <c r="Q35" s="14"/>
    </row>
    <row r="36" spans="1:17" ht="27" customHeight="1">
      <c r="A36" s="7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  <c r="P36" s="14"/>
      <c r="Q36" s="14"/>
    </row>
    <row r="37" spans="1:17" ht="27" customHeight="1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4"/>
      <c r="M37" s="14"/>
      <c r="N37" s="14"/>
      <c r="O37" s="14"/>
      <c r="P37" s="14"/>
      <c r="Q37" s="14"/>
    </row>
    <row r="38" spans="1:17" ht="27" customHeight="1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4"/>
      <c r="O38" s="14"/>
      <c r="P38" s="14"/>
      <c r="Q38" s="14"/>
    </row>
    <row r="39" spans="1:17" ht="27" customHeight="1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</row>
    <row r="40" spans="1:17" ht="27" customHeight="1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4"/>
      <c r="M40" s="14"/>
      <c r="N40" s="14"/>
      <c r="O40" s="14"/>
      <c r="P40" s="14"/>
      <c r="Q40" s="14"/>
    </row>
    <row r="41" spans="1:17" ht="27" customHeight="1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4"/>
      <c r="M41" s="14"/>
      <c r="N41" s="14"/>
      <c r="O41" s="14"/>
      <c r="P41" s="14"/>
      <c r="Q41" s="14"/>
    </row>
    <row r="42" spans="1:17" ht="27" customHeight="1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14"/>
      <c r="O42" s="14"/>
      <c r="P42" s="14"/>
      <c r="Q42" s="14"/>
    </row>
    <row r="43" spans="1:17" ht="27" customHeight="1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</row>
    <row r="44" spans="1:17" ht="27" customHeight="1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14"/>
      <c r="O44" s="14"/>
      <c r="P44" s="14"/>
      <c r="Q44" s="14"/>
    </row>
    <row r="45" spans="1:17" ht="27" customHeight="1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4"/>
      <c r="M45" s="14"/>
      <c r="N45" s="14"/>
      <c r="O45" s="14"/>
      <c r="P45" s="14"/>
      <c r="Q45" s="14"/>
    </row>
    <row r="46" spans="1:17" ht="27" customHeight="1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14"/>
      <c r="M46" s="14"/>
      <c r="N46" s="14"/>
      <c r="O46" s="14"/>
      <c r="P46" s="14"/>
      <c r="Q46" s="14"/>
    </row>
    <row r="47" spans="1:17" ht="27" customHeight="1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4"/>
      <c r="M47" s="14"/>
      <c r="N47" s="14"/>
      <c r="O47" s="14"/>
      <c r="P47" s="14"/>
      <c r="Q47" s="14"/>
    </row>
    <row r="48" spans="1:17" ht="27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4"/>
      <c r="M48" s="14"/>
      <c r="N48" s="14"/>
      <c r="O48" s="14"/>
      <c r="P48" s="14"/>
      <c r="Q48" s="14"/>
    </row>
    <row r="49" spans="1:17" ht="27" customHeight="1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4"/>
      <c r="M49" s="14"/>
      <c r="N49" s="14"/>
      <c r="O49" s="14"/>
      <c r="P49" s="14"/>
      <c r="Q49" s="14"/>
    </row>
    <row r="50" spans="1:17" ht="27" customHeight="1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4"/>
      <c r="M50" s="14"/>
      <c r="N50" s="14"/>
      <c r="O50" s="14"/>
      <c r="P50" s="14"/>
      <c r="Q50" s="14"/>
    </row>
    <row r="51" spans="1:17" ht="27" customHeight="1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4"/>
      <c r="M51" s="14"/>
      <c r="N51" s="14"/>
      <c r="O51" s="14"/>
      <c r="P51" s="14"/>
      <c r="Q51" s="14"/>
    </row>
    <row r="52" spans="1:17" ht="27" customHeight="1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4"/>
      <c r="M52" s="14"/>
      <c r="N52" s="14"/>
      <c r="O52" s="14"/>
      <c r="P52" s="14"/>
      <c r="Q52" s="14"/>
    </row>
    <row r="53" spans="1:17" ht="27" customHeight="1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4"/>
      <c r="M53" s="14"/>
      <c r="N53" s="14"/>
      <c r="O53" s="14"/>
      <c r="P53" s="14"/>
      <c r="Q53" s="14"/>
    </row>
    <row r="54" spans="1:17" ht="27" customHeight="1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4"/>
      <c r="M54" s="14"/>
      <c r="N54" s="14"/>
      <c r="O54" s="14"/>
      <c r="P54" s="14"/>
      <c r="Q54" s="14"/>
    </row>
    <row r="55" spans="1:17" ht="27" customHeight="1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4"/>
      <c r="N55" s="14"/>
      <c r="O55" s="14"/>
      <c r="P55" s="14"/>
      <c r="Q55" s="14"/>
    </row>
    <row r="56" spans="1:17" ht="27" customHeight="1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4"/>
      <c r="N56" s="14"/>
      <c r="O56" s="14"/>
      <c r="P56" s="14"/>
      <c r="Q56" s="14"/>
    </row>
    <row r="57" spans="1:17" ht="27" customHeight="1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4"/>
      <c r="M57" s="14"/>
      <c r="N57" s="14"/>
      <c r="O57" s="14"/>
      <c r="P57" s="14"/>
      <c r="Q57" s="14"/>
    </row>
    <row r="58" spans="1:17" ht="27" customHeight="1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4"/>
      <c r="M58" s="14"/>
      <c r="N58" s="14"/>
      <c r="O58" s="14"/>
      <c r="P58" s="14"/>
      <c r="Q58" s="14"/>
    </row>
    <row r="59" spans="2:17" ht="27" customHeight="1"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14"/>
      <c r="M59" s="14"/>
      <c r="N59" s="14"/>
      <c r="O59" s="14"/>
      <c r="P59" s="14"/>
      <c r="Q59" s="14"/>
    </row>
    <row r="60" spans="2:17" ht="27" customHeight="1"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14"/>
      <c r="M60" s="14"/>
      <c r="N60" s="14"/>
      <c r="O60" s="14"/>
      <c r="P60" s="14"/>
      <c r="Q60" s="14"/>
    </row>
    <row r="61" spans="2:17" ht="27" customHeight="1"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4"/>
      <c r="M61" s="14"/>
      <c r="N61" s="14"/>
      <c r="O61" s="14"/>
      <c r="P61" s="14"/>
      <c r="Q61" s="14"/>
    </row>
    <row r="62" spans="2:17" ht="27" customHeight="1"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4"/>
      <c r="M62" s="14"/>
      <c r="N62" s="14"/>
      <c r="O62" s="14"/>
      <c r="P62" s="14"/>
      <c r="Q62" s="14"/>
    </row>
    <row r="63" spans="2:17" ht="27" customHeight="1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4"/>
      <c r="M63" s="14"/>
      <c r="N63" s="14"/>
      <c r="O63" s="14"/>
      <c r="P63" s="14"/>
      <c r="Q63" s="14"/>
    </row>
    <row r="64" spans="2:17" ht="27" customHeight="1"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4"/>
      <c r="M64" s="14"/>
      <c r="N64" s="14"/>
      <c r="O64" s="14"/>
      <c r="P64" s="14"/>
      <c r="Q64" s="14"/>
    </row>
    <row r="65" spans="2:17" ht="27" customHeight="1"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</row>
    <row r="66" spans="2:17" ht="27" customHeight="1"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4"/>
      <c r="M66" s="14"/>
      <c r="N66" s="14"/>
      <c r="O66" s="14"/>
      <c r="P66" s="14"/>
      <c r="Q66" s="14"/>
    </row>
    <row r="67" spans="2:17" ht="27" customHeight="1"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4"/>
      <c r="M67" s="14"/>
      <c r="N67" s="14"/>
      <c r="O67" s="14"/>
      <c r="P67" s="14"/>
      <c r="Q67" s="14"/>
    </row>
    <row r="68" spans="2:17" ht="27" customHeight="1"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4"/>
      <c r="M68" s="14"/>
      <c r="N68" s="14"/>
      <c r="O68" s="14"/>
      <c r="P68" s="14"/>
      <c r="Q68" s="14"/>
    </row>
    <row r="69" spans="2:17" ht="27" customHeight="1">
      <c r="B69" s="13"/>
      <c r="C69" s="13"/>
      <c r="D69" s="13"/>
      <c r="E69" s="13"/>
      <c r="F69" s="13"/>
      <c r="G69" s="13"/>
      <c r="H69" s="13"/>
      <c r="I69" s="13"/>
      <c r="J69" s="13"/>
      <c r="K69" s="14"/>
      <c r="L69" s="14"/>
      <c r="M69" s="14"/>
      <c r="N69" s="14"/>
      <c r="O69" s="14"/>
      <c r="P69" s="14"/>
      <c r="Q69" s="14"/>
    </row>
    <row r="70" spans="2:17" ht="27" customHeight="1"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14"/>
      <c r="M70" s="14"/>
      <c r="N70" s="14"/>
      <c r="O70" s="14"/>
      <c r="P70" s="14"/>
      <c r="Q70" s="14"/>
    </row>
    <row r="71" spans="2:17" ht="27" customHeight="1"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4"/>
      <c r="M71" s="14"/>
      <c r="N71" s="14"/>
      <c r="O71" s="14"/>
      <c r="P71" s="14"/>
      <c r="Q71" s="14"/>
    </row>
    <row r="72" spans="2:17" ht="27" customHeight="1"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4"/>
      <c r="M72" s="14"/>
      <c r="N72" s="14"/>
      <c r="O72" s="14"/>
      <c r="P72" s="14"/>
      <c r="Q72" s="14"/>
    </row>
    <row r="73" spans="2:17" ht="27" customHeight="1"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4"/>
      <c r="M73" s="14"/>
      <c r="N73" s="14"/>
      <c r="O73" s="14"/>
      <c r="P73" s="14"/>
      <c r="Q73" s="14"/>
    </row>
    <row r="74" spans="2:17" ht="27" customHeight="1"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4"/>
      <c r="M74" s="14"/>
      <c r="N74" s="14"/>
      <c r="O74" s="14"/>
      <c r="P74" s="14"/>
      <c r="Q74" s="14"/>
    </row>
    <row r="75" spans="2:17" ht="27" customHeight="1"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4"/>
      <c r="M75" s="14"/>
      <c r="N75" s="14"/>
      <c r="O75" s="14"/>
      <c r="P75" s="14"/>
      <c r="Q75" s="14"/>
    </row>
    <row r="76" spans="2:17" ht="27" customHeight="1"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4"/>
      <c r="M76" s="14"/>
      <c r="N76" s="14"/>
      <c r="O76" s="14"/>
      <c r="P76" s="14"/>
      <c r="Q76" s="14"/>
    </row>
    <row r="77" spans="2:17" ht="27" customHeight="1"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4"/>
      <c r="M77" s="14"/>
      <c r="N77" s="14"/>
      <c r="O77" s="14"/>
      <c r="P77" s="14"/>
      <c r="Q77" s="14"/>
    </row>
    <row r="78" spans="2:17" ht="27" customHeight="1"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4"/>
      <c r="M78" s="14"/>
      <c r="N78" s="14"/>
      <c r="O78" s="14"/>
      <c r="P78" s="14"/>
      <c r="Q78" s="14"/>
    </row>
    <row r="79" spans="2:17" ht="27" customHeight="1"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4"/>
      <c r="M79" s="14"/>
      <c r="N79" s="14"/>
      <c r="O79" s="14"/>
      <c r="P79" s="14"/>
      <c r="Q79" s="14"/>
    </row>
    <row r="80" spans="2:17" ht="27" customHeight="1"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4"/>
      <c r="M80" s="14"/>
      <c r="N80" s="14"/>
      <c r="O80" s="14"/>
      <c r="P80" s="14"/>
      <c r="Q80" s="14"/>
    </row>
    <row r="81" spans="2:17" ht="27" customHeight="1"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4"/>
      <c r="M81" s="14"/>
      <c r="N81" s="14"/>
      <c r="O81" s="14"/>
      <c r="P81" s="14"/>
      <c r="Q81" s="14"/>
    </row>
    <row r="82" spans="2:17" ht="27" customHeight="1"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14"/>
      <c r="M82" s="14"/>
      <c r="N82" s="14"/>
      <c r="O82" s="14"/>
      <c r="P82" s="14"/>
      <c r="Q82" s="14"/>
    </row>
    <row r="83" spans="2:17" ht="27" customHeight="1"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14"/>
      <c r="M83" s="14"/>
      <c r="N83" s="14"/>
      <c r="O83" s="14"/>
      <c r="P83" s="14"/>
      <c r="Q83" s="14"/>
    </row>
    <row r="84" spans="2:17" ht="27" customHeight="1">
      <c r="B84" s="13"/>
      <c r="C84" s="13"/>
      <c r="D84" s="13"/>
      <c r="E84" s="13"/>
      <c r="F84" s="13"/>
      <c r="G84" s="13"/>
      <c r="H84" s="13"/>
      <c r="I84" s="13"/>
      <c r="J84" s="13"/>
      <c r="K84" s="14"/>
      <c r="L84" s="14"/>
      <c r="M84" s="14"/>
      <c r="N84" s="14"/>
      <c r="O84" s="14"/>
      <c r="P84" s="14"/>
      <c r="Q84" s="14"/>
    </row>
    <row r="85" spans="2:17" ht="27" customHeight="1"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4"/>
      <c r="M85" s="14"/>
      <c r="N85" s="14"/>
      <c r="O85" s="14"/>
      <c r="P85" s="14"/>
      <c r="Q85" s="14"/>
    </row>
    <row r="86" spans="2:17" ht="27" customHeight="1"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4"/>
      <c r="M86" s="14"/>
      <c r="N86" s="14"/>
      <c r="O86" s="14"/>
      <c r="P86" s="14"/>
      <c r="Q86" s="14"/>
    </row>
    <row r="87" spans="2:17" ht="27" customHeight="1"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4"/>
      <c r="M87" s="14"/>
      <c r="N87" s="14"/>
      <c r="O87" s="14"/>
      <c r="P87" s="14"/>
      <c r="Q87" s="14"/>
    </row>
    <row r="88" spans="2:17" ht="27" customHeight="1"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14"/>
      <c r="M88" s="14"/>
      <c r="N88" s="14"/>
      <c r="O88" s="14"/>
      <c r="P88" s="14"/>
      <c r="Q88" s="14"/>
    </row>
    <row r="89" spans="2:17" ht="27" customHeight="1"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4"/>
      <c r="M89" s="14"/>
      <c r="N89" s="14"/>
      <c r="O89" s="14"/>
      <c r="P89" s="14"/>
      <c r="Q89" s="14"/>
    </row>
    <row r="90" spans="2:17" ht="27" customHeight="1"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14"/>
      <c r="M90" s="14"/>
      <c r="N90" s="14"/>
      <c r="O90" s="14"/>
      <c r="P90" s="14"/>
      <c r="Q90" s="14"/>
    </row>
    <row r="91" spans="2:17" ht="27" customHeight="1"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14"/>
      <c r="M91" s="14"/>
      <c r="N91" s="14"/>
      <c r="O91" s="14"/>
      <c r="P91" s="14"/>
      <c r="Q91" s="14"/>
    </row>
    <row r="92" spans="2:17" ht="27" customHeight="1"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14"/>
      <c r="M92" s="14"/>
      <c r="N92" s="14"/>
      <c r="O92" s="14"/>
      <c r="P92" s="14"/>
      <c r="Q92" s="14"/>
    </row>
    <row r="93" spans="2:17" ht="27" customHeight="1"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14"/>
      <c r="M93" s="14"/>
      <c r="N93" s="14"/>
      <c r="O93" s="14"/>
      <c r="P93" s="14"/>
      <c r="Q93" s="14"/>
    </row>
    <row r="94" spans="2:17" ht="27" customHeight="1"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14"/>
      <c r="M94" s="14"/>
      <c r="N94" s="14"/>
      <c r="O94" s="14"/>
      <c r="P94" s="14"/>
      <c r="Q94" s="14"/>
    </row>
    <row r="95" spans="2:17" ht="27" customHeight="1"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14"/>
      <c r="M95" s="14"/>
      <c r="N95" s="14"/>
      <c r="O95" s="14"/>
      <c r="P95" s="14"/>
      <c r="Q95" s="14"/>
    </row>
    <row r="96" spans="2:17" ht="27" customHeight="1"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14"/>
      <c r="M96" s="14"/>
      <c r="N96" s="14"/>
      <c r="O96" s="14"/>
      <c r="P96" s="14"/>
      <c r="Q96" s="14"/>
    </row>
    <row r="97" spans="2:17" ht="27" customHeight="1"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4"/>
      <c r="M97" s="14"/>
      <c r="N97" s="14"/>
      <c r="O97" s="14"/>
      <c r="P97" s="14"/>
      <c r="Q97" s="14"/>
    </row>
    <row r="98" spans="2:17" ht="27" customHeight="1"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4"/>
      <c r="M98" s="14"/>
      <c r="N98" s="14"/>
      <c r="O98" s="14"/>
      <c r="P98" s="14"/>
      <c r="Q98" s="14"/>
    </row>
    <row r="99" spans="2:17" ht="27" customHeight="1"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14"/>
      <c r="M99" s="14"/>
      <c r="N99" s="14"/>
      <c r="O99" s="14"/>
      <c r="P99" s="14"/>
      <c r="Q99" s="14"/>
    </row>
    <row r="100" spans="2:17" ht="27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4"/>
      <c r="L100" s="14"/>
      <c r="M100" s="14"/>
      <c r="N100" s="14"/>
      <c r="O100" s="14"/>
      <c r="P100" s="14"/>
      <c r="Q100" s="14"/>
    </row>
    <row r="101" spans="2:17" ht="27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14"/>
      <c r="M101" s="14"/>
      <c r="N101" s="14"/>
      <c r="O101" s="14"/>
      <c r="P101" s="14"/>
      <c r="Q101" s="14"/>
    </row>
    <row r="102" spans="2:17" ht="27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4"/>
      <c r="L102" s="14"/>
      <c r="M102" s="14"/>
      <c r="N102" s="14"/>
      <c r="O102" s="14"/>
      <c r="P102" s="14"/>
      <c r="Q102" s="14"/>
    </row>
    <row r="103" spans="2:17" ht="27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4"/>
      <c r="L103" s="14"/>
      <c r="M103" s="14"/>
      <c r="N103" s="14"/>
      <c r="O103" s="14"/>
      <c r="P103" s="14"/>
      <c r="Q103" s="14"/>
    </row>
    <row r="104" spans="2:17" ht="27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4"/>
      <c r="M104" s="14"/>
      <c r="N104" s="14"/>
      <c r="O104" s="14"/>
      <c r="P104" s="14"/>
      <c r="Q104" s="14"/>
    </row>
    <row r="105" spans="2:17" ht="27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4"/>
      <c r="L105" s="14"/>
      <c r="M105" s="14"/>
      <c r="N105" s="14"/>
      <c r="O105" s="14"/>
      <c r="P105" s="14"/>
      <c r="Q105" s="14"/>
    </row>
    <row r="106" spans="2:17" ht="27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4"/>
      <c r="L106" s="14"/>
      <c r="M106" s="14"/>
      <c r="N106" s="14"/>
      <c r="O106" s="14"/>
      <c r="P106" s="14"/>
      <c r="Q106" s="14"/>
    </row>
    <row r="107" spans="2:17" ht="27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4"/>
      <c r="L107" s="14"/>
      <c r="M107" s="14"/>
      <c r="N107" s="14"/>
      <c r="O107" s="14"/>
      <c r="P107" s="14"/>
      <c r="Q107" s="14"/>
    </row>
    <row r="108" spans="2:17" ht="27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4"/>
      <c r="L108" s="14"/>
      <c r="M108" s="14"/>
      <c r="N108" s="14"/>
      <c r="O108" s="14"/>
      <c r="P108" s="14"/>
      <c r="Q108" s="14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6" r:id="rId1"/>
  <headerFooter alignWithMargins="0">
    <oddFooter>&amp;C&amp;"Century,標準"&amp;8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P</cp:lastModifiedBy>
  <cp:lastPrinted>2017-02-03T07:42:52Z</cp:lastPrinted>
  <dcterms:created xsi:type="dcterms:W3CDTF">2003-06-17T04:36:57Z</dcterms:created>
  <dcterms:modified xsi:type="dcterms:W3CDTF">2017-02-16T02:39:37Z</dcterms:modified>
  <cp:category/>
  <cp:version/>
  <cp:contentType/>
  <cp:contentStatus/>
</cp:coreProperties>
</file>